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015" windowHeight="5490" activeTab="2"/>
  </bookViews>
  <sheets>
    <sheet name="SABTU" sheetId="1" r:id="rId1"/>
    <sheet name="MINGGU" sheetId="2" r:id="rId2"/>
    <sheet name="JUDGING SCHEDULE" sheetId="4" r:id="rId3"/>
  </sheets>
  <definedNames>
    <definedName name="_xlnm.Print_Area" localSheetId="1">MINGGU!$A$1:$F$124</definedName>
    <definedName name="_xlnm.Print_Titles" localSheetId="1">MINGGU!$1:$5</definedName>
    <definedName name="_xlnm.Print_Titles" localSheetId="0">SABTU!$1:$5</definedName>
  </definedNames>
  <calcPr calcId="145621" fullCalcOnLoad="1"/>
</workbook>
</file>

<file path=xl/calcChain.xml><?xml version="1.0" encoding="utf-8"?>
<calcChain xmlns="http://schemas.openxmlformats.org/spreadsheetml/2006/main">
  <c r="C108" i="2" l="1"/>
  <c r="C101" i="2"/>
  <c r="C83" i="2"/>
  <c r="C69" i="2"/>
  <c r="F25" i="4"/>
  <c r="C62" i="2"/>
  <c r="C43" i="2"/>
  <c r="C30" i="2"/>
  <c r="C16" i="2"/>
  <c r="C156" i="1"/>
  <c r="C146" i="1"/>
  <c r="C117" i="1"/>
  <c r="C88" i="1"/>
  <c r="C69" i="1"/>
  <c r="C50" i="1"/>
  <c r="C37" i="1"/>
  <c r="C24" i="1"/>
  <c r="C7" i="2"/>
  <c r="C11" i="1"/>
  <c r="C7" i="1"/>
</calcChain>
</file>

<file path=xl/sharedStrings.xml><?xml version="1.0" encoding="utf-8"?>
<sst xmlns="http://schemas.openxmlformats.org/spreadsheetml/2006/main" count="510" uniqueCount="147">
  <si>
    <t>Group 1</t>
  </si>
  <si>
    <t>German Shepherd Short Hair</t>
  </si>
  <si>
    <t>Start</t>
  </si>
  <si>
    <t>Finish</t>
  </si>
  <si>
    <t>RING B</t>
  </si>
  <si>
    <t>RING A</t>
  </si>
  <si>
    <t>Rottweiler</t>
  </si>
  <si>
    <t>Group 2</t>
  </si>
  <si>
    <t>RING C1</t>
  </si>
  <si>
    <t>Boxer</t>
  </si>
  <si>
    <t>Chinese Shar-Pei</t>
  </si>
  <si>
    <t>Dobermann</t>
  </si>
  <si>
    <t>Dogo Argentino</t>
  </si>
  <si>
    <t>English Bulldog</t>
  </si>
  <si>
    <t>Great Dane</t>
  </si>
  <si>
    <t>Miniature Pinscher</t>
  </si>
  <si>
    <t>Group 3</t>
  </si>
  <si>
    <t>Yorkshire Terrier</t>
  </si>
  <si>
    <t>Group 4</t>
  </si>
  <si>
    <t>Miniature Dachshund (Long Hair)</t>
  </si>
  <si>
    <t>Miniature Dachshund (Short Hair)</t>
  </si>
  <si>
    <t>Group 6</t>
  </si>
  <si>
    <t>Beagle</t>
  </si>
  <si>
    <t>Dalmatian</t>
  </si>
  <si>
    <t>Petit Basset Griffon Vendeen</t>
  </si>
  <si>
    <t>Best In Group 6</t>
  </si>
  <si>
    <t>Group 8</t>
  </si>
  <si>
    <t>American Cocker Spaniel</t>
  </si>
  <si>
    <t>Golden Retriever</t>
  </si>
  <si>
    <t>Labrador Retriever</t>
  </si>
  <si>
    <t>Best In Speciality Group 8</t>
  </si>
  <si>
    <t>RING C2</t>
  </si>
  <si>
    <t>Group 5</t>
  </si>
  <si>
    <t>Alaskan Malamute</t>
  </si>
  <si>
    <t>Chow-Chow</t>
  </si>
  <si>
    <t>Kintamani-Bali</t>
  </si>
  <si>
    <t>Pomeranian</t>
  </si>
  <si>
    <t>Samoyed</t>
  </si>
  <si>
    <t>Siberian Husky</t>
  </si>
  <si>
    <t>Best in Group 5</t>
  </si>
  <si>
    <t>Group 9</t>
  </si>
  <si>
    <t>Chihuahua Long Coat</t>
  </si>
  <si>
    <t>Chihuahua Smooth Coat</t>
  </si>
  <si>
    <t>French Bulldog</t>
  </si>
  <si>
    <t>Maltese</t>
  </si>
  <si>
    <t>Papillon</t>
  </si>
  <si>
    <t>Toy Poodle</t>
  </si>
  <si>
    <t>Pug</t>
  </si>
  <si>
    <t>Shih Tzu</t>
  </si>
  <si>
    <t>BREAK</t>
  </si>
  <si>
    <t>Shetland Sheepdog</t>
  </si>
  <si>
    <t>Welsh Corgi Pembroke</t>
  </si>
  <si>
    <t>RING C3</t>
  </si>
  <si>
    <t>German Shepherd Long Hair</t>
  </si>
  <si>
    <t>Agility</t>
  </si>
  <si>
    <t>RING SCHEDULE</t>
  </si>
  <si>
    <t xml:space="preserve">JUDGE : </t>
  </si>
  <si>
    <t>JUDGE :</t>
  </si>
  <si>
    <t>Breed / Group</t>
  </si>
  <si>
    <t>GSD</t>
  </si>
  <si>
    <t>Group 7</t>
  </si>
  <si>
    <t>Group 10</t>
  </si>
  <si>
    <t>Ridwan Kuswara</t>
  </si>
  <si>
    <t>SATURDAY, 26 APRIL 2014</t>
  </si>
  <si>
    <t>Mr. John Macdonald</t>
  </si>
  <si>
    <t>Mr. Thomas Teubert</t>
  </si>
  <si>
    <t>American Akita</t>
  </si>
  <si>
    <t>Akita</t>
  </si>
  <si>
    <t>Mr. Keith Brown</t>
  </si>
  <si>
    <t>Fox Terrier Smooth Haired</t>
  </si>
  <si>
    <t>Jack Russel Terrier</t>
  </si>
  <si>
    <t>Scottish Terrier</t>
  </si>
  <si>
    <t>Staffordshire Bull Terrier</t>
  </si>
  <si>
    <t>West Highland White Terrier</t>
  </si>
  <si>
    <t>Pekingese</t>
  </si>
  <si>
    <t>Mr. Thanakrit Pathinyawat</t>
  </si>
  <si>
    <t>RING C4</t>
  </si>
  <si>
    <t>Affen Pinscher</t>
  </si>
  <si>
    <t>Miniature Schnauzer</t>
  </si>
  <si>
    <t>Best in Group 2</t>
  </si>
  <si>
    <t>Best in Group 3</t>
  </si>
  <si>
    <t>Best in Group 9</t>
  </si>
  <si>
    <t>Mr. Bill Smith</t>
  </si>
  <si>
    <t>RING C5</t>
  </si>
  <si>
    <t>Ms. Conny Otero</t>
  </si>
  <si>
    <t>Belgian Shepherd Dog</t>
  </si>
  <si>
    <t>BH</t>
  </si>
  <si>
    <t>Best In Group 5</t>
  </si>
  <si>
    <t>Ms. Rita Reyniers</t>
  </si>
  <si>
    <t>Best in Group 4</t>
  </si>
  <si>
    <t>Mr. Martin Riady</t>
  </si>
  <si>
    <t>Brussels Griffon</t>
  </si>
  <si>
    <t>Best in Group 1</t>
  </si>
  <si>
    <t>PAMNAS</t>
  </si>
  <si>
    <t>CACIB I</t>
  </si>
  <si>
    <t>CACIB 1</t>
  </si>
  <si>
    <t>CACIB1</t>
  </si>
  <si>
    <t>Best In Group 8</t>
  </si>
  <si>
    <t>Speciality</t>
  </si>
  <si>
    <t>CACIB II</t>
  </si>
  <si>
    <t>Mr. Ridwan Kuswara</t>
  </si>
  <si>
    <t>Persiapan Agility</t>
  </si>
  <si>
    <t>DANCING DOG COMPETITION</t>
  </si>
  <si>
    <t>JUNIOR HANDLING COMPETITION</t>
  </si>
  <si>
    <t xml:space="preserve">Anjing Sahabat </t>
  </si>
  <si>
    <t>IPO 3 (Obedience)</t>
  </si>
  <si>
    <t>IPO 3 (Proteksi)</t>
  </si>
  <si>
    <t>PERKIN NATIONAL 2014 &amp; FCI INTERNATIONAL DOG SHOW</t>
  </si>
  <si>
    <t>FCI INTERNATIONAL DOG SHOW, SPECIALTY GROUP 5 &amp; 8</t>
  </si>
  <si>
    <t>JOGJA DOG SHOW 2014</t>
  </si>
  <si>
    <t>SUNDAY, 27 APRIL 2014</t>
  </si>
  <si>
    <t>Thomas Teubert</t>
  </si>
  <si>
    <t>Bill Smith</t>
  </si>
  <si>
    <t>Keith Brown</t>
  </si>
  <si>
    <t>SPECIALTY GROUP</t>
  </si>
  <si>
    <t>Rita Reyniers</t>
  </si>
  <si>
    <t>Martin Riady</t>
  </si>
  <si>
    <t>Thanakrit Pathinyawat</t>
  </si>
  <si>
    <t>Conny Otero</t>
  </si>
  <si>
    <t>ANJING SAHABAT</t>
  </si>
  <si>
    <t>IPO 3</t>
  </si>
  <si>
    <t>Judging Schedule Saturday 26th and Sunday 27th April 2013</t>
  </si>
  <si>
    <t>John Macdonald</t>
  </si>
  <si>
    <t>ENTRANCE</t>
  </si>
  <si>
    <t>AGILITY</t>
  </si>
  <si>
    <t>JUNIOR HANDLING</t>
  </si>
  <si>
    <t>DANCING DOG</t>
  </si>
  <si>
    <t>BEST BABY IN SHOW</t>
  </si>
  <si>
    <t>BEST PUPPY IN SHOW</t>
  </si>
  <si>
    <t>BEST YOUNG/JUNIOR IN SHOW</t>
  </si>
  <si>
    <t>BEST IN SHOW</t>
  </si>
  <si>
    <t>BEST IN SHOW LOCAL</t>
  </si>
  <si>
    <t>TOTAL</t>
  </si>
  <si>
    <t>JUDGES PANEL</t>
  </si>
  <si>
    <t>B E S T   I N   S H O W</t>
  </si>
  <si>
    <t>BEST BABBY IN  SHOW</t>
  </si>
  <si>
    <t>BEST IN  SHOW</t>
  </si>
  <si>
    <t>PHOTO SESSION BEST IN SHOW</t>
  </si>
  <si>
    <t>NATIONAL SHOW</t>
  </si>
  <si>
    <t>PERKIN NATIONAL SHOW</t>
  </si>
  <si>
    <t>BEST IN  SHOW LOCAL</t>
  </si>
  <si>
    <t>CACIB SHOW SUNDAY</t>
  </si>
  <si>
    <t>BEST JUNIOR IN SHOW</t>
  </si>
  <si>
    <t>BEST YOUNG IN SHOW</t>
  </si>
  <si>
    <t>CACIB SHOW SATURDAY</t>
  </si>
  <si>
    <t>RING C3-C4</t>
  </si>
  <si>
    <t>Best In Specialty Group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</si>
</sst>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h:mm;@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0" fontId="0" fillId="0" borderId="0" xfId="0" applyNumberForma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20" fontId="0" fillId="3" borderId="1" xfId="0" applyNumberForma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20" fontId="0" fillId="0" borderId="1" xfId="0" applyNumberForma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20" fontId="0" fillId="0" borderId="3" xfId="0" applyNumberForma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5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70" fontId="9" fillId="0" borderId="4" xfId="2" applyNumberFormat="1" applyFont="1" applyBorder="1" applyAlignment="1">
      <alignment vertical="center"/>
    </xf>
    <xf numFmtId="170" fontId="9" fillId="0" borderId="4" xfId="2" applyNumberFormat="1" applyFont="1" applyFill="1" applyBorder="1" applyAlignment="1">
      <alignment vertical="center"/>
    </xf>
    <xf numFmtId="170" fontId="9" fillId="0" borderId="0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170" fontId="9" fillId="0" borderId="1" xfId="2" applyNumberFormat="1" applyFont="1" applyBorder="1" applyAlignment="1">
      <alignment vertical="center"/>
    </xf>
    <xf numFmtId="170" fontId="9" fillId="0" borderId="1" xfId="2" applyNumberFormat="1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170" fontId="9" fillId="5" borderId="1" xfId="2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7" fillId="5" borderId="7" xfId="2" applyFont="1" applyFill="1" applyBorder="1" applyAlignment="1">
      <alignment horizontal="left" vertical="center"/>
    </xf>
    <xf numFmtId="0" fontId="7" fillId="5" borderId="3" xfId="2" applyFont="1" applyFill="1" applyBorder="1" applyAlignment="1">
      <alignment horizontal="left" vertical="center"/>
    </xf>
    <xf numFmtId="0" fontId="7" fillId="5" borderId="8" xfId="2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_Judging Schedule Pam Jaya DES 10 - 11 de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zoomScale="90" zoomScaleNormal="90" workbookViewId="0">
      <selection sqref="A1:F1"/>
    </sheetView>
  </sheetViews>
  <sheetFormatPr defaultRowHeight="15" x14ac:dyDescent="0.25"/>
  <cols>
    <col min="1" max="1" width="11.140625" style="1" customWidth="1"/>
    <col min="2" max="2" width="36.85546875" style="1" customWidth="1"/>
    <col min="3" max="3" width="10" style="2" customWidth="1"/>
    <col min="4" max="4" width="12.85546875" style="58" customWidth="1"/>
    <col min="5" max="16384" width="9.140625" style="1"/>
  </cols>
  <sheetData>
    <row r="1" spans="1:6" ht="23.25" x14ac:dyDescent="0.25">
      <c r="A1" s="71" t="s">
        <v>55</v>
      </c>
      <c r="B1" s="71"/>
      <c r="C1" s="71"/>
      <c r="D1" s="71"/>
      <c r="E1" s="71"/>
      <c r="F1" s="71"/>
    </row>
    <row r="2" spans="1:6" ht="23.25" x14ac:dyDescent="0.25">
      <c r="A2" s="71" t="s">
        <v>107</v>
      </c>
      <c r="B2" s="71"/>
      <c r="C2" s="71"/>
      <c r="D2" s="71"/>
      <c r="E2" s="71"/>
      <c r="F2" s="71"/>
    </row>
    <row r="3" spans="1:6" ht="23.25" x14ac:dyDescent="0.25">
      <c r="A3" s="71" t="s">
        <v>109</v>
      </c>
      <c r="B3" s="71"/>
      <c r="C3" s="71"/>
      <c r="D3" s="71"/>
      <c r="E3" s="71"/>
      <c r="F3" s="71"/>
    </row>
    <row r="4" spans="1:6" ht="23.25" x14ac:dyDescent="0.25">
      <c r="A4" s="71" t="s">
        <v>63</v>
      </c>
      <c r="B4" s="71"/>
      <c r="C4" s="71"/>
      <c r="D4" s="71"/>
      <c r="E4" s="71"/>
      <c r="F4" s="71"/>
    </row>
    <row r="6" spans="1:6" ht="24" customHeight="1" thickBot="1" x14ac:dyDescent="0.3">
      <c r="A6" s="72" t="s">
        <v>5</v>
      </c>
      <c r="B6" s="72"/>
      <c r="C6" s="72"/>
      <c r="D6" s="72"/>
      <c r="E6" s="72"/>
      <c r="F6" s="72"/>
    </row>
    <row r="7" spans="1:6" ht="24" customHeight="1" thickTop="1" x14ac:dyDescent="0.25">
      <c r="A7" s="3" t="s">
        <v>56</v>
      </c>
      <c r="B7" s="3" t="s">
        <v>65</v>
      </c>
      <c r="C7" s="22">
        <f>SUM(C8:C9)</f>
        <v>51</v>
      </c>
      <c r="E7" s="2" t="s">
        <v>2</v>
      </c>
      <c r="F7" s="2" t="s">
        <v>3</v>
      </c>
    </row>
    <row r="8" spans="1:6" ht="24" customHeight="1" x14ac:dyDescent="0.25">
      <c r="A8" s="4" t="s">
        <v>0</v>
      </c>
      <c r="B8" s="5" t="s">
        <v>1</v>
      </c>
      <c r="C8" s="6">
        <v>50</v>
      </c>
      <c r="D8" s="57"/>
      <c r="E8" s="7">
        <v>0.41666666666666669</v>
      </c>
      <c r="F8" s="7">
        <v>0.4861111111111111</v>
      </c>
    </row>
    <row r="9" spans="1:6" ht="24" customHeight="1" x14ac:dyDescent="0.25">
      <c r="A9" s="4" t="s">
        <v>93</v>
      </c>
      <c r="B9" s="5" t="s">
        <v>53</v>
      </c>
      <c r="C9" s="6">
        <v>1</v>
      </c>
      <c r="D9" s="57"/>
      <c r="E9" s="7">
        <v>0.49305555555555558</v>
      </c>
      <c r="F9" s="7">
        <v>0.5</v>
      </c>
    </row>
    <row r="10" spans="1:6" ht="24" customHeight="1" x14ac:dyDescent="0.25">
      <c r="A10" s="16"/>
      <c r="B10" s="8"/>
      <c r="C10" s="9"/>
      <c r="E10" s="10"/>
      <c r="F10" s="10"/>
    </row>
    <row r="11" spans="1:6" ht="24" customHeight="1" x14ac:dyDescent="0.25">
      <c r="A11" s="3" t="s">
        <v>56</v>
      </c>
      <c r="B11" s="3" t="s">
        <v>82</v>
      </c>
      <c r="C11" s="22">
        <f>SUM(C12:C13)</f>
        <v>51</v>
      </c>
      <c r="E11" s="2" t="s">
        <v>2</v>
      </c>
      <c r="F11" s="2" t="s">
        <v>3</v>
      </c>
    </row>
    <row r="12" spans="1:6" ht="24" customHeight="1" x14ac:dyDescent="0.25">
      <c r="A12" s="4" t="s">
        <v>0</v>
      </c>
      <c r="B12" s="5" t="s">
        <v>1</v>
      </c>
      <c r="C12" s="6">
        <v>50</v>
      </c>
      <c r="D12" s="57"/>
      <c r="E12" s="7">
        <v>0.60416666666666663</v>
      </c>
      <c r="F12" s="7">
        <v>0.67361111111111116</v>
      </c>
    </row>
    <row r="13" spans="1:6" ht="24" customHeight="1" x14ac:dyDescent="0.25">
      <c r="A13" s="4" t="s">
        <v>95</v>
      </c>
      <c r="B13" s="5" t="s">
        <v>53</v>
      </c>
      <c r="C13" s="6">
        <v>1</v>
      </c>
      <c r="D13" s="57"/>
      <c r="E13" s="7">
        <v>0.67638888888888893</v>
      </c>
      <c r="F13" s="7">
        <v>0.68055555555555547</v>
      </c>
    </row>
    <row r="14" spans="1:6" ht="24" customHeight="1" x14ac:dyDescent="0.25">
      <c r="A14" s="8"/>
      <c r="B14" s="8"/>
      <c r="C14" s="9"/>
      <c r="E14" s="10"/>
      <c r="F14" s="10"/>
    </row>
    <row r="15" spans="1:6" ht="24" customHeight="1" thickBot="1" x14ac:dyDescent="0.3">
      <c r="A15" s="72" t="s">
        <v>4</v>
      </c>
      <c r="B15" s="72"/>
      <c r="C15" s="72"/>
      <c r="D15" s="72"/>
      <c r="E15" s="72"/>
      <c r="F15" s="72"/>
    </row>
    <row r="16" spans="1:6" ht="24" customHeight="1" thickTop="1" x14ac:dyDescent="0.25">
      <c r="A16" s="3" t="s">
        <v>57</v>
      </c>
      <c r="B16" s="3" t="s">
        <v>100</v>
      </c>
      <c r="C16" s="22">
        <v>7</v>
      </c>
      <c r="E16" s="2" t="s">
        <v>2</v>
      </c>
      <c r="F16" s="2" t="s">
        <v>3</v>
      </c>
    </row>
    <row r="17" spans="1:6" ht="24" customHeight="1" x14ac:dyDescent="0.25">
      <c r="A17" s="4" t="s">
        <v>93</v>
      </c>
      <c r="B17" s="5" t="s">
        <v>86</v>
      </c>
      <c r="C17" s="6">
        <v>6</v>
      </c>
      <c r="D17" s="57"/>
      <c r="E17" s="7">
        <v>0.29166666666666669</v>
      </c>
      <c r="F17" s="7">
        <v>0.33333333333333331</v>
      </c>
    </row>
    <row r="18" spans="1:6" ht="24" customHeight="1" x14ac:dyDescent="0.25">
      <c r="A18" s="4"/>
      <c r="B18" s="5" t="s">
        <v>104</v>
      </c>
      <c r="C18" s="6">
        <v>1</v>
      </c>
      <c r="D18" s="57"/>
      <c r="E18" s="7">
        <v>0.33333333333333331</v>
      </c>
      <c r="F18" s="7">
        <v>0.34375</v>
      </c>
    </row>
    <row r="19" spans="1:6" ht="24" customHeight="1" x14ac:dyDescent="0.25">
      <c r="A19" s="24"/>
      <c r="B19" s="25"/>
      <c r="C19" s="21"/>
      <c r="E19" s="26"/>
      <c r="F19" s="26"/>
    </row>
    <row r="20" spans="1:6" ht="24" customHeight="1" x14ac:dyDescent="0.25">
      <c r="A20" s="4" t="s">
        <v>57</v>
      </c>
      <c r="B20" s="4" t="s">
        <v>64</v>
      </c>
      <c r="C20" s="23">
        <v>4</v>
      </c>
      <c r="D20" s="57"/>
      <c r="E20" s="7"/>
      <c r="F20" s="7"/>
    </row>
    <row r="21" spans="1:6" ht="24" customHeight="1" x14ac:dyDescent="0.25">
      <c r="A21" s="4" t="s">
        <v>93</v>
      </c>
      <c r="B21" s="5" t="s">
        <v>105</v>
      </c>
      <c r="C21" s="6">
        <v>4</v>
      </c>
      <c r="D21" s="57"/>
      <c r="E21" s="7">
        <v>0.66666666666666663</v>
      </c>
      <c r="F21" s="7">
        <v>0.75</v>
      </c>
    </row>
    <row r="22" spans="1:6" ht="24" customHeight="1" x14ac:dyDescent="0.25"/>
    <row r="23" spans="1:6" ht="24" customHeight="1" thickBot="1" x14ac:dyDescent="0.3">
      <c r="A23" s="72" t="s">
        <v>8</v>
      </c>
      <c r="B23" s="72"/>
      <c r="C23" s="72"/>
      <c r="D23" s="72"/>
      <c r="E23" s="72"/>
      <c r="F23" s="72"/>
    </row>
    <row r="24" spans="1:6" ht="24" customHeight="1" thickTop="1" x14ac:dyDescent="0.25">
      <c r="A24" s="3" t="s">
        <v>57</v>
      </c>
      <c r="B24" s="3" t="s">
        <v>68</v>
      </c>
      <c r="C24" s="22">
        <f>SUM(C25:C33)</f>
        <v>154</v>
      </c>
      <c r="E24" s="2" t="s">
        <v>2</v>
      </c>
      <c r="F24" s="2" t="s">
        <v>3</v>
      </c>
    </row>
    <row r="25" spans="1:6" ht="24" customHeight="1" x14ac:dyDescent="0.25">
      <c r="A25" s="4" t="s">
        <v>32</v>
      </c>
      <c r="B25" s="14" t="s">
        <v>67</v>
      </c>
      <c r="C25" s="6">
        <v>1</v>
      </c>
      <c r="D25" s="57"/>
      <c r="E25" s="15">
        <v>0.41666666666666669</v>
      </c>
      <c r="F25" s="15">
        <v>0.41805555555555557</v>
      </c>
    </row>
    <row r="26" spans="1:6" ht="24" customHeight="1" x14ac:dyDescent="0.25">
      <c r="A26" s="4" t="s">
        <v>93</v>
      </c>
      <c r="B26" s="5" t="s">
        <v>33</v>
      </c>
      <c r="C26" s="6">
        <v>17</v>
      </c>
      <c r="D26" s="57"/>
      <c r="E26" s="7">
        <v>0.42083333333333334</v>
      </c>
      <c r="F26" s="7">
        <v>0.44444444444444442</v>
      </c>
    </row>
    <row r="27" spans="1:6" ht="24" customHeight="1" x14ac:dyDescent="0.25">
      <c r="A27" s="4"/>
      <c r="B27" s="5" t="s">
        <v>66</v>
      </c>
      <c r="C27" s="6">
        <v>4</v>
      </c>
      <c r="D27" s="57"/>
      <c r="E27" s="7">
        <v>0.44722222222222219</v>
      </c>
      <c r="F27" s="7">
        <v>0.45277777777777778</v>
      </c>
    </row>
    <row r="28" spans="1:6" ht="24" customHeight="1" x14ac:dyDescent="0.25">
      <c r="A28" s="5"/>
      <c r="B28" s="5" t="s">
        <v>34</v>
      </c>
      <c r="C28" s="6">
        <v>12</v>
      </c>
      <c r="D28" s="57"/>
      <c r="E28" s="7">
        <v>0.45555555555555555</v>
      </c>
      <c r="F28" s="7">
        <v>0.47222222222222227</v>
      </c>
    </row>
    <row r="29" spans="1:6" ht="24" customHeight="1" x14ac:dyDescent="0.25">
      <c r="A29" s="5"/>
      <c r="B29" s="5" t="s">
        <v>35</v>
      </c>
      <c r="C29" s="6">
        <v>15</v>
      </c>
      <c r="D29" s="57"/>
      <c r="E29" s="7">
        <v>0.47500000000000003</v>
      </c>
      <c r="F29" s="7">
        <v>0.49583333333333335</v>
      </c>
    </row>
    <row r="30" spans="1:6" ht="24" customHeight="1" x14ac:dyDescent="0.25">
      <c r="A30" s="5"/>
      <c r="B30" s="5" t="s">
        <v>36</v>
      </c>
      <c r="C30" s="6">
        <v>40</v>
      </c>
      <c r="D30" s="57"/>
      <c r="E30" s="7">
        <v>0.49861111111111112</v>
      </c>
      <c r="F30" s="7">
        <v>0.5541666666666667</v>
      </c>
    </row>
    <row r="31" spans="1:6" ht="24" customHeight="1" x14ac:dyDescent="0.25">
      <c r="A31" s="11"/>
      <c r="B31" s="11" t="s">
        <v>49</v>
      </c>
      <c r="C31" s="12"/>
      <c r="D31" s="57"/>
      <c r="E31" s="13">
        <v>0.55555555555555558</v>
      </c>
      <c r="F31" s="13">
        <v>0.59722222222222221</v>
      </c>
    </row>
    <row r="32" spans="1:6" ht="24" customHeight="1" x14ac:dyDescent="0.25">
      <c r="A32" s="5"/>
      <c r="B32" s="5" t="s">
        <v>37</v>
      </c>
      <c r="C32" s="6">
        <v>12</v>
      </c>
      <c r="D32" s="57"/>
      <c r="E32" s="7">
        <v>0.60069444444444442</v>
      </c>
      <c r="F32" s="7">
        <v>0.61736111111111114</v>
      </c>
    </row>
    <row r="33" spans="1:6" ht="24" customHeight="1" x14ac:dyDescent="0.25">
      <c r="A33" s="5"/>
      <c r="B33" s="5" t="s">
        <v>38</v>
      </c>
      <c r="C33" s="6">
        <v>53</v>
      </c>
      <c r="D33" s="57"/>
      <c r="E33" s="7">
        <v>0.62013888888888891</v>
      </c>
      <c r="F33" s="7">
        <v>0.69374999999999998</v>
      </c>
    </row>
    <row r="34" spans="1:6" ht="24" customHeight="1" x14ac:dyDescent="0.25">
      <c r="A34" s="11"/>
      <c r="B34" s="29" t="s">
        <v>39</v>
      </c>
      <c r="C34" s="12"/>
      <c r="D34" s="57"/>
      <c r="E34" s="13">
        <v>0.69652777777777775</v>
      </c>
      <c r="F34" s="13">
        <v>0.70347222222222217</v>
      </c>
    </row>
    <row r="35" spans="1:6" ht="24" customHeight="1" x14ac:dyDescent="0.25">
      <c r="A35" s="8"/>
      <c r="B35" s="16"/>
      <c r="C35" s="9"/>
      <c r="E35" s="10"/>
      <c r="F35" s="10"/>
    </row>
    <row r="36" spans="1:6" ht="24" customHeight="1" thickBot="1" x14ac:dyDescent="0.3">
      <c r="A36" s="72" t="s">
        <v>31</v>
      </c>
      <c r="B36" s="72"/>
      <c r="C36" s="72"/>
      <c r="D36" s="72"/>
      <c r="E36" s="72"/>
      <c r="F36" s="72"/>
    </row>
    <row r="37" spans="1:6" ht="24" customHeight="1" thickTop="1" x14ac:dyDescent="0.25">
      <c r="A37" s="3" t="s">
        <v>57</v>
      </c>
      <c r="B37" s="3" t="s">
        <v>88</v>
      </c>
      <c r="C37" s="22">
        <f>SUM(C38:C46)</f>
        <v>154</v>
      </c>
      <c r="E37" s="2" t="s">
        <v>2</v>
      </c>
      <c r="F37" s="2" t="s">
        <v>3</v>
      </c>
    </row>
    <row r="38" spans="1:6" ht="24" customHeight="1" x14ac:dyDescent="0.25">
      <c r="A38" s="4" t="s">
        <v>32</v>
      </c>
      <c r="B38" s="5" t="s">
        <v>38</v>
      </c>
      <c r="C38" s="6">
        <v>53</v>
      </c>
      <c r="D38" s="57"/>
      <c r="E38" s="7">
        <v>0.41666666666666669</v>
      </c>
      <c r="F38" s="7">
        <v>0.49027777777777781</v>
      </c>
    </row>
    <row r="39" spans="1:6" ht="24" customHeight="1" x14ac:dyDescent="0.25">
      <c r="A39" s="4" t="s">
        <v>94</v>
      </c>
      <c r="B39" s="5" t="s">
        <v>37</v>
      </c>
      <c r="C39" s="6">
        <v>12</v>
      </c>
      <c r="D39" s="57"/>
      <c r="E39" s="7">
        <v>0.49305555555555558</v>
      </c>
      <c r="F39" s="7">
        <v>0.50972222222222219</v>
      </c>
    </row>
    <row r="40" spans="1:6" ht="24" customHeight="1" x14ac:dyDescent="0.25">
      <c r="A40" s="11"/>
      <c r="B40" s="11" t="s">
        <v>49</v>
      </c>
      <c r="C40" s="12"/>
      <c r="D40" s="57"/>
      <c r="E40" s="13">
        <v>0.50972222222222219</v>
      </c>
      <c r="F40" s="13">
        <v>0.55138888888888882</v>
      </c>
    </row>
    <row r="41" spans="1:6" ht="24" customHeight="1" x14ac:dyDescent="0.25">
      <c r="A41" s="5"/>
      <c r="B41" s="5" t="s">
        <v>36</v>
      </c>
      <c r="C41" s="6">
        <v>40</v>
      </c>
      <c r="D41" s="57"/>
      <c r="E41" s="7">
        <v>0.5541666666666667</v>
      </c>
      <c r="F41" s="7">
        <v>0.60972222222222217</v>
      </c>
    </row>
    <row r="42" spans="1:6" ht="24" customHeight="1" x14ac:dyDescent="0.25">
      <c r="A42" s="5"/>
      <c r="B42" s="5" t="s">
        <v>35</v>
      </c>
      <c r="C42" s="6">
        <v>15</v>
      </c>
      <c r="D42" s="57"/>
      <c r="E42" s="7">
        <v>0.60972222222222217</v>
      </c>
      <c r="F42" s="7">
        <v>0.63472222222222219</v>
      </c>
    </row>
    <row r="43" spans="1:6" ht="24" customHeight="1" x14ac:dyDescent="0.25">
      <c r="A43" s="5"/>
      <c r="B43" s="5" t="s">
        <v>34</v>
      </c>
      <c r="C43" s="6">
        <v>12</v>
      </c>
      <c r="D43" s="57"/>
      <c r="E43" s="7">
        <v>0.63750000000000007</v>
      </c>
      <c r="F43" s="7">
        <v>0.65416666666666667</v>
      </c>
    </row>
    <row r="44" spans="1:6" ht="24" customHeight="1" x14ac:dyDescent="0.25">
      <c r="A44" s="5"/>
      <c r="B44" s="5" t="s">
        <v>66</v>
      </c>
      <c r="C44" s="6">
        <v>4</v>
      </c>
      <c r="D44" s="57"/>
      <c r="E44" s="7">
        <v>0.65694444444444444</v>
      </c>
      <c r="F44" s="7">
        <v>0.66249999999999998</v>
      </c>
    </row>
    <row r="45" spans="1:6" ht="24" customHeight="1" x14ac:dyDescent="0.25">
      <c r="A45" s="5"/>
      <c r="B45" s="5" t="s">
        <v>33</v>
      </c>
      <c r="C45" s="6">
        <v>17</v>
      </c>
      <c r="D45" s="57"/>
      <c r="E45" s="7">
        <v>0.66527777777777775</v>
      </c>
      <c r="F45" s="7">
        <v>0.68888888888888899</v>
      </c>
    </row>
    <row r="46" spans="1:6" ht="24" customHeight="1" x14ac:dyDescent="0.25">
      <c r="A46" s="5"/>
      <c r="B46" s="14" t="s">
        <v>67</v>
      </c>
      <c r="C46" s="6">
        <v>1</v>
      </c>
      <c r="D46" s="57"/>
      <c r="E46" s="7">
        <v>0.69166666666666676</v>
      </c>
      <c r="F46" s="7">
        <v>0.69305555555555554</v>
      </c>
    </row>
    <row r="47" spans="1:6" ht="24" customHeight="1" x14ac:dyDescent="0.25">
      <c r="A47" s="11"/>
      <c r="B47" s="29" t="s">
        <v>87</v>
      </c>
      <c r="C47" s="12"/>
      <c r="D47" s="57"/>
      <c r="E47" s="13">
        <v>0.6958333333333333</v>
      </c>
      <c r="F47" s="13">
        <v>0.70277777777777783</v>
      </c>
    </row>
    <row r="48" spans="1:6" ht="24" customHeight="1" x14ac:dyDescent="0.25"/>
    <row r="49" spans="1:6" ht="24" customHeight="1" thickBot="1" x14ac:dyDescent="0.3">
      <c r="A49" s="72" t="s">
        <v>52</v>
      </c>
      <c r="B49" s="72"/>
      <c r="C49" s="72"/>
      <c r="D49" s="72"/>
      <c r="E49" s="72"/>
      <c r="F49" s="72"/>
    </row>
    <row r="50" spans="1:6" ht="24" customHeight="1" thickTop="1" x14ac:dyDescent="0.25">
      <c r="A50" s="60" t="s">
        <v>57</v>
      </c>
      <c r="B50" s="60" t="s">
        <v>82</v>
      </c>
      <c r="C50" s="61">
        <f>SUM(C51:C65)</f>
        <v>63</v>
      </c>
      <c r="D50" s="62"/>
      <c r="E50" s="63" t="s">
        <v>2</v>
      </c>
      <c r="F50" s="64" t="s">
        <v>3</v>
      </c>
    </row>
    <row r="51" spans="1:6" ht="24" customHeight="1" x14ac:dyDescent="0.25">
      <c r="A51" s="4" t="s">
        <v>40</v>
      </c>
      <c r="B51" s="14" t="s">
        <v>91</v>
      </c>
      <c r="C51" s="6">
        <v>1</v>
      </c>
      <c r="D51" s="57"/>
      <c r="E51" s="15">
        <v>0.41666666666666669</v>
      </c>
      <c r="F51" s="15">
        <v>0.41805555555555557</v>
      </c>
    </row>
    <row r="52" spans="1:6" ht="24" customHeight="1" x14ac:dyDescent="0.25">
      <c r="A52" s="4" t="s">
        <v>94</v>
      </c>
      <c r="B52" s="5" t="s">
        <v>41</v>
      </c>
      <c r="C52" s="6">
        <v>4</v>
      </c>
      <c r="D52" s="57"/>
      <c r="E52" s="7">
        <v>0.42083333333333334</v>
      </c>
      <c r="F52" s="7">
        <v>0.42638888888888887</v>
      </c>
    </row>
    <row r="53" spans="1:6" ht="24" customHeight="1" x14ac:dyDescent="0.25">
      <c r="A53" s="5"/>
      <c r="B53" s="5" t="s">
        <v>42</v>
      </c>
      <c r="C53" s="6">
        <v>9</v>
      </c>
      <c r="D53" s="57"/>
      <c r="E53" s="7">
        <v>0.4291666666666667</v>
      </c>
      <c r="F53" s="7">
        <v>0.44166666666666665</v>
      </c>
    </row>
    <row r="54" spans="1:6" ht="24" customHeight="1" x14ac:dyDescent="0.25">
      <c r="A54" s="5"/>
      <c r="B54" s="5" t="s">
        <v>43</v>
      </c>
      <c r="C54" s="6">
        <v>15</v>
      </c>
      <c r="D54" s="57"/>
      <c r="E54" s="7">
        <v>0.44444444444444442</v>
      </c>
      <c r="F54" s="7">
        <v>0.46527777777777773</v>
      </c>
    </row>
    <row r="55" spans="1:6" ht="24" customHeight="1" x14ac:dyDescent="0.25">
      <c r="A55" s="5"/>
      <c r="B55" s="5" t="s">
        <v>44</v>
      </c>
      <c r="C55" s="6">
        <v>8</v>
      </c>
      <c r="D55" s="57"/>
      <c r="E55" s="7">
        <v>0.4680555555555555</v>
      </c>
      <c r="F55" s="7">
        <v>0.47916666666666669</v>
      </c>
    </row>
    <row r="56" spans="1:6" ht="24" customHeight="1" x14ac:dyDescent="0.25">
      <c r="A56" s="5"/>
      <c r="B56" s="5" t="s">
        <v>45</v>
      </c>
      <c r="C56" s="6">
        <v>1</v>
      </c>
      <c r="D56" s="57"/>
      <c r="E56" s="7">
        <v>0.48194444444444445</v>
      </c>
      <c r="F56" s="7">
        <v>0.48333333333333334</v>
      </c>
    </row>
    <row r="57" spans="1:6" ht="24" customHeight="1" x14ac:dyDescent="0.25">
      <c r="A57" s="5"/>
      <c r="B57" s="5" t="s">
        <v>74</v>
      </c>
      <c r="C57" s="6">
        <v>4</v>
      </c>
      <c r="D57" s="57"/>
      <c r="E57" s="7">
        <v>0.4861111111111111</v>
      </c>
      <c r="F57" s="7">
        <v>0.4916666666666667</v>
      </c>
    </row>
    <row r="58" spans="1:6" ht="24" customHeight="1" x14ac:dyDescent="0.25">
      <c r="A58" s="5"/>
      <c r="B58" s="5" t="s">
        <v>47</v>
      </c>
      <c r="C58" s="6">
        <v>8</v>
      </c>
      <c r="D58" s="57"/>
      <c r="E58" s="7">
        <v>0.49444444444444446</v>
      </c>
      <c r="F58" s="7">
        <v>0.50416666666666665</v>
      </c>
    </row>
    <row r="59" spans="1:6" ht="24" customHeight="1" x14ac:dyDescent="0.25">
      <c r="A59" s="5"/>
      <c r="B59" s="5" t="s">
        <v>48</v>
      </c>
      <c r="C59" s="6">
        <v>6</v>
      </c>
      <c r="D59" s="57"/>
      <c r="E59" s="7">
        <v>0.50694444444444442</v>
      </c>
      <c r="F59" s="7">
        <v>0.51527777777777783</v>
      </c>
    </row>
    <row r="60" spans="1:6" ht="24" customHeight="1" x14ac:dyDescent="0.25">
      <c r="A60" s="5"/>
      <c r="B60" s="5" t="s">
        <v>46</v>
      </c>
      <c r="C60" s="6">
        <v>2</v>
      </c>
      <c r="D60" s="57"/>
      <c r="E60" s="7">
        <v>0.5180555555555556</v>
      </c>
      <c r="F60" s="7">
        <v>0.52083333333333337</v>
      </c>
    </row>
    <row r="61" spans="1:6" ht="24" customHeight="1" x14ac:dyDescent="0.25">
      <c r="A61" s="11"/>
      <c r="B61" s="29" t="s">
        <v>81</v>
      </c>
      <c r="C61" s="11"/>
      <c r="D61" s="57"/>
      <c r="E61" s="13">
        <v>0.52361111111111114</v>
      </c>
      <c r="F61" s="13">
        <v>0.53055555555555556</v>
      </c>
    </row>
    <row r="62" spans="1:6" ht="24" customHeight="1" x14ac:dyDescent="0.25">
      <c r="A62" s="4"/>
      <c r="B62" s="5"/>
      <c r="C62" s="6"/>
      <c r="D62" s="57"/>
      <c r="E62" s="7"/>
      <c r="F62" s="7"/>
    </row>
    <row r="63" spans="1:6" ht="24" customHeight="1" x14ac:dyDescent="0.25">
      <c r="A63" s="4" t="s">
        <v>0</v>
      </c>
      <c r="B63" s="5" t="s">
        <v>85</v>
      </c>
      <c r="C63" s="6">
        <v>1</v>
      </c>
      <c r="D63" s="57"/>
      <c r="E63" s="7">
        <v>0.53333333333333333</v>
      </c>
      <c r="F63" s="7">
        <v>0.53472222222222221</v>
      </c>
    </row>
    <row r="64" spans="1:6" ht="24" customHeight="1" x14ac:dyDescent="0.25">
      <c r="A64" s="4" t="s">
        <v>94</v>
      </c>
      <c r="B64" s="5" t="s">
        <v>50</v>
      </c>
      <c r="C64" s="6">
        <v>1</v>
      </c>
      <c r="D64" s="57"/>
      <c r="E64" s="7">
        <v>0.53749999999999998</v>
      </c>
      <c r="F64" s="7">
        <v>0.53888888888888886</v>
      </c>
    </row>
    <row r="65" spans="1:6" ht="24" customHeight="1" x14ac:dyDescent="0.25">
      <c r="A65" s="5"/>
      <c r="B65" s="5" t="s">
        <v>51</v>
      </c>
      <c r="C65" s="6">
        <v>3</v>
      </c>
      <c r="D65" s="57"/>
      <c r="E65" s="7">
        <v>0.54166666666666663</v>
      </c>
      <c r="F65" s="7">
        <v>0.54583333333333328</v>
      </c>
    </row>
    <row r="66" spans="1:6" ht="24" customHeight="1" x14ac:dyDescent="0.25">
      <c r="A66" s="11"/>
      <c r="B66" s="29" t="s">
        <v>92</v>
      </c>
      <c r="C66" s="12"/>
      <c r="D66" s="57"/>
      <c r="E66" s="13">
        <v>0.54861111111111105</v>
      </c>
      <c r="F66" s="13">
        <v>0.55555555555555558</v>
      </c>
    </row>
    <row r="67" spans="1:6" ht="24" customHeight="1" x14ac:dyDescent="0.25">
      <c r="A67" s="11"/>
      <c r="B67" s="11" t="s">
        <v>49</v>
      </c>
      <c r="C67" s="12"/>
      <c r="D67" s="57"/>
      <c r="E67" s="13">
        <v>0.55902777777777779</v>
      </c>
      <c r="F67" s="13">
        <v>0.60069444444444442</v>
      </c>
    </row>
    <row r="68" spans="1:6" ht="24" customHeight="1" thickBot="1" x14ac:dyDescent="0.3">
      <c r="A68" s="72" t="s">
        <v>52</v>
      </c>
      <c r="B68" s="72"/>
      <c r="C68" s="72"/>
      <c r="D68" s="72"/>
      <c r="E68" s="72"/>
      <c r="F68" s="72"/>
    </row>
    <row r="69" spans="1:6" ht="24" customHeight="1" thickTop="1" x14ac:dyDescent="0.25">
      <c r="A69" s="66" t="s">
        <v>57</v>
      </c>
      <c r="B69" s="66" t="s">
        <v>90</v>
      </c>
      <c r="C69" s="67">
        <f>SUM(C70:C84)</f>
        <v>63</v>
      </c>
      <c r="E69" s="68" t="s">
        <v>2</v>
      </c>
      <c r="F69" s="68" t="s">
        <v>3</v>
      </c>
    </row>
    <row r="70" spans="1:6" ht="24" customHeight="1" x14ac:dyDescent="0.25">
      <c r="A70" s="4" t="s">
        <v>40</v>
      </c>
      <c r="B70" s="14" t="s">
        <v>91</v>
      </c>
      <c r="C70" s="6">
        <v>1</v>
      </c>
      <c r="D70" s="57"/>
      <c r="E70" s="15">
        <v>0.58333333333333337</v>
      </c>
      <c r="F70" s="15">
        <v>0.58472222222222225</v>
      </c>
    </row>
    <row r="71" spans="1:6" ht="24" customHeight="1" x14ac:dyDescent="0.25">
      <c r="A71" s="4" t="s">
        <v>93</v>
      </c>
      <c r="B71" s="5" t="s">
        <v>41</v>
      </c>
      <c r="C71" s="6">
        <v>4</v>
      </c>
      <c r="D71" s="57"/>
      <c r="E71" s="7">
        <v>0.58750000000000002</v>
      </c>
      <c r="F71" s="7">
        <v>0.59305555555555556</v>
      </c>
    </row>
    <row r="72" spans="1:6" ht="24" customHeight="1" x14ac:dyDescent="0.25">
      <c r="A72" s="5"/>
      <c r="B72" s="5" t="s">
        <v>42</v>
      </c>
      <c r="C72" s="6">
        <v>9</v>
      </c>
      <c r="D72" s="57"/>
      <c r="E72" s="7">
        <v>0.59583333333333333</v>
      </c>
      <c r="F72" s="7">
        <v>0.60833333333333328</v>
      </c>
    </row>
    <row r="73" spans="1:6" ht="24" customHeight="1" x14ac:dyDescent="0.25">
      <c r="A73" s="5"/>
      <c r="B73" s="5" t="s">
        <v>43</v>
      </c>
      <c r="C73" s="6">
        <v>15</v>
      </c>
      <c r="D73" s="57"/>
      <c r="E73" s="7">
        <v>0.61111111111111105</v>
      </c>
      <c r="F73" s="7">
        <v>0.63194444444444442</v>
      </c>
    </row>
    <row r="74" spans="1:6" ht="24" customHeight="1" x14ac:dyDescent="0.25">
      <c r="A74" s="5"/>
      <c r="B74" s="5" t="s">
        <v>44</v>
      </c>
      <c r="C74" s="6">
        <v>8</v>
      </c>
      <c r="D74" s="57"/>
      <c r="E74" s="7">
        <v>0.63472222222222219</v>
      </c>
      <c r="F74" s="7">
        <v>0.64583333333333337</v>
      </c>
    </row>
    <row r="75" spans="1:6" ht="24" customHeight="1" x14ac:dyDescent="0.25">
      <c r="A75" s="5"/>
      <c r="B75" s="5" t="s">
        <v>45</v>
      </c>
      <c r="C75" s="6">
        <v>1</v>
      </c>
      <c r="D75" s="57"/>
      <c r="E75" s="7">
        <v>0.64861111111111114</v>
      </c>
      <c r="F75" s="7">
        <v>0.65</v>
      </c>
    </row>
    <row r="76" spans="1:6" ht="24" customHeight="1" x14ac:dyDescent="0.25">
      <c r="A76" s="5"/>
      <c r="B76" s="5" t="s">
        <v>74</v>
      </c>
      <c r="C76" s="6">
        <v>4</v>
      </c>
      <c r="D76" s="57"/>
      <c r="E76" s="7">
        <v>0.65277777777777779</v>
      </c>
      <c r="F76" s="7">
        <v>0.65833333333333333</v>
      </c>
    </row>
    <row r="77" spans="1:6" ht="24" customHeight="1" x14ac:dyDescent="0.25">
      <c r="A77" s="5"/>
      <c r="B77" s="5" t="s">
        <v>47</v>
      </c>
      <c r="C77" s="6">
        <v>8</v>
      </c>
      <c r="D77" s="57"/>
      <c r="E77" s="7">
        <v>0.66111111111111109</v>
      </c>
      <c r="F77" s="7">
        <v>0.67083333333333339</v>
      </c>
    </row>
    <row r="78" spans="1:6" ht="24" customHeight="1" x14ac:dyDescent="0.25">
      <c r="A78" s="5"/>
      <c r="B78" s="5" t="s">
        <v>48</v>
      </c>
      <c r="C78" s="6">
        <v>6</v>
      </c>
      <c r="D78" s="57"/>
      <c r="E78" s="7">
        <v>0.67361111111111116</v>
      </c>
      <c r="F78" s="7">
        <v>0.68194444444444446</v>
      </c>
    </row>
    <row r="79" spans="1:6" ht="24" customHeight="1" x14ac:dyDescent="0.25">
      <c r="A79" s="5"/>
      <c r="B79" s="5" t="s">
        <v>46</v>
      </c>
      <c r="C79" s="6">
        <v>2</v>
      </c>
      <c r="D79" s="57"/>
      <c r="E79" s="7">
        <v>0.68472222222222223</v>
      </c>
      <c r="F79" s="7">
        <v>0.6875</v>
      </c>
    </row>
    <row r="80" spans="1:6" ht="24" customHeight="1" x14ac:dyDescent="0.25">
      <c r="A80" s="11"/>
      <c r="B80" s="29" t="s">
        <v>81</v>
      </c>
      <c r="C80" s="11"/>
      <c r="D80" s="57"/>
      <c r="E80" s="13">
        <v>0.69027777777777777</v>
      </c>
      <c r="F80" s="13">
        <v>0.6972222222222223</v>
      </c>
    </row>
    <row r="81" spans="1:6" ht="24" customHeight="1" x14ac:dyDescent="0.25">
      <c r="A81" s="4"/>
      <c r="B81" s="5"/>
      <c r="C81" s="6"/>
      <c r="D81" s="57"/>
      <c r="E81" s="7"/>
      <c r="F81" s="7"/>
    </row>
    <row r="82" spans="1:6" ht="24" customHeight="1" x14ac:dyDescent="0.25">
      <c r="A82" s="4" t="s">
        <v>0</v>
      </c>
      <c r="B82" s="5" t="s">
        <v>85</v>
      </c>
      <c r="C82" s="6">
        <v>1</v>
      </c>
      <c r="D82" s="57"/>
      <c r="E82" s="7">
        <v>0.70000000000000007</v>
      </c>
      <c r="F82" s="7">
        <v>0.70138888888888884</v>
      </c>
    </row>
    <row r="83" spans="1:6" ht="24" customHeight="1" x14ac:dyDescent="0.25">
      <c r="A83" s="4" t="s">
        <v>93</v>
      </c>
      <c r="B83" s="5" t="s">
        <v>50</v>
      </c>
      <c r="C83" s="6">
        <v>1</v>
      </c>
      <c r="D83" s="57"/>
      <c r="E83" s="7">
        <v>0.70416666666666661</v>
      </c>
      <c r="F83" s="7">
        <v>0.7055555555555556</v>
      </c>
    </row>
    <row r="84" spans="1:6" ht="24" customHeight="1" x14ac:dyDescent="0.25">
      <c r="A84" s="5"/>
      <c r="B84" s="5" t="s">
        <v>51</v>
      </c>
      <c r="C84" s="6">
        <v>3</v>
      </c>
      <c r="D84" s="57"/>
      <c r="E84" s="7">
        <v>0.70833333333333337</v>
      </c>
      <c r="F84" s="7">
        <v>0.71250000000000002</v>
      </c>
    </row>
    <row r="85" spans="1:6" ht="24" customHeight="1" x14ac:dyDescent="0.25">
      <c r="A85" s="11"/>
      <c r="B85" s="29" t="s">
        <v>92</v>
      </c>
      <c r="C85" s="12"/>
      <c r="D85" s="57"/>
      <c r="E85" s="13">
        <v>0.71527777777777779</v>
      </c>
      <c r="F85" s="13">
        <v>0.72222222222222221</v>
      </c>
    </row>
    <row r="86" spans="1:6" ht="24" customHeight="1" x14ac:dyDescent="0.25">
      <c r="A86" s="8"/>
      <c r="B86" s="16"/>
      <c r="C86" s="8"/>
      <c r="E86" s="8"/>
      <c r="F86" s="8"/>
    </row>
    <row r="87" spans="1:6" ht="24" customHeight="1" thickBot="1" x14ac:dyDescent="0.3">
      <c r="A87" s="72" t="s">
        <v>76</v>
      </c>
      <c r="B87" s="72"/>
      <c r="C87" s="72"/>
      <c r="D87" s="72"/>
      <c r="E87" s="72"/>
      <c r="F87" s="72"/>
    </row>
    <row r="88" spans="1:6" ht="21.75" customHeight="1" thickTop="1" x14ac:dyDescent="0.25">
      <c r="A88" s="66" t="s">
        <v>57</v>
      </c>
      <c r="B88" s="66" t="s">
        <v>75</v>
      </c>
      <c r="C88" s="67">
        <f>SUM(C89:C113)</f>
        <v>51</v>
      </c>
      <c r="E88" s="68" t="s">
        <v>2</v>
      </c>
      <c r="F88" s="68" t="s">
        <v>3</v>
      </c>
    </row>
    <row r="89" spans="1:6" ht="21.75" customHeight="1" x14ac:dyDescent="0.25">
      <c r="A89" s="4" t="s">
        <v>16</v>
      </c>
      <c r="B89" s="5" t="s">
        <v>69</v>
      </c>
      <c r="C89" s="6">
        <v>2</v>
      </c>
      <c r="D89" s="57"/>
      <c r="E89" s="7">
        <v>0.41666666666666669</v>
      </c>
      <c r="F89" s="7">
        <v>0.41944444444444445</v>
      </c>
    </row>
    <row r="90" spans="1:6" ht="21.75" customHeight="1" x14ac:dyDescent="0.25">
      <c r="A90" s="4" t="s">
        <v>93</v>
      </c>
      <c r="B90" s="5" t="s">
        <v>70</v>
      </c>
      <c r="C90" s="6">
        <v>2</v>
      </c>
      <c r="D90" s="57"/>
      <c r="E90" s="7">
        <v>0.42222222222222222</v>
      </c>
      <c r="F90" s="7">
        <v>0.42499999999999999</v>
      </c>
    </row>
    <row r="91" spans="1:6" ht="21.75" customHeight="1" x14ac:dyDescent="0.25">
      <c r="A91" s="5"/>
      <c r="B91" s="5" t="s">
        <v>71</v>
      </c>
      <c r="C91" s="6">
        <v>3</v>
      </c>
      <c r="D91" s="57"/>
      <c r="E91" s="7">
        <v>0.42777777777777781</v>
      </c>
      <c r="F91" s="7">
        <v>0.43194444444444446</v>
      </c>
    </row>
    <row r="92" spans="1:6" ht="21.75" customHeight="1" x14ac:dyDescent="0.25">
      <c r="A92" s="5"/>
      <c r="B92" s="5" t="s">
        <v>72</v>
      </c>
      <c r="C92" s="6">
        <v>1</v>
      </c>
      <c r="D92" s="57"/>
      <c r="E92" s="7">
        <v>0.43472222222222223</v>
      </c>
      <c r="F92" s="7">
        <v>0.43611111111111112</v>
      </c>
    </row>
    <row r="93" spans="1:6" ht="21.75" customHeight="1" x14ac:dyDescent="0.25">
      <c r="A93" s="5"/>
      <c r="B93" s="5" t="s">
        <v>73</v>
      </c>
      <c r="C93" s="6">
        <v>2</v>
      </c>
      <c r="D93" s="57"/>
      <c r="E93" s="7">
        <v>0.43888888888888888</v>
      </c>
      <c r="F93" s="7">
        <v>0.44166666666666665</v>
      </c>
    </row>
    <row r="94" spans="1:6" ht="21.75" customHeight="1" x14ac:dyDescent="0.25">
      <c r="A94" s="5"/>
      <c r="B94" s="5" t="s">
        <v>17</v>
      </c>
      <c r="C94" s="6">
        <v>3</v>
      </c>
      <c r="D94" s="57"/>
      <c r="E94" s="7">
        <v>0.44444444444444442</v>
      </c>
      <c r="F94" s="7">
        <v>0.44861111111111113</v>
      </c>
    </row>
    <row r="95" spans="1:6" ht="21.75" customHeight="1" x14ac:dyDescent="0.25">
      <c r="A95" s="11"/>
      <c r="B95" s="29" t="s">
        <v>80</v>
      </c>
      <c r="C95" s="12"/>
      <c r="D95" s="57"/>
      <c r="E95" s="13">
        <v>0.4513888888888889</v>
      </c>
      <c r="F95" s="13">
        <v>0.45833333333333331</v>
      </c>
    </row>
    <row r="96" spans="1:6" ht="21.75" customHeight="1" x14ac:dyDescent="0.25">
      <c r="A96" s="4"/>
      <c r="B96" s="5"/>
      <c r="C96" s="6"/>
      <c r="D96" s="57"/>
      <c r="E96" s="7"/>
      <c r="F96" s="7"/>
    </row>
    <row r="97" spans="1:6" ht="21.75" customHeight="1" x14ac:dyDescent="0.25">
      <c r="A97" s="4" t="s">
        <v>18</v>
      </c>
      <c r="B97" s="5" t="s">
        <v>19</v>
      </c>
      <c r="C97" s="6">
        <v>2</v>
      </c>
      <c r="D97" s="57"/>
      <c r="E97" s="7">
        <v>0.46111111111111108</v>
      </c>
      <c r="F97" s="7">
        <v>0.46388888888888885</v>
      </c>
    </row>
    <row r="98" spans="1:6" ht="21.75" customHeight="1" x14ac:dyDescent="0.25">
      <c r="A98" s="4" t="s">
        <v>93</v>
      </c>
      <c r="B98" s="5" t="s">
        <v>20</v>
      </c>
      <c r="C98" s="6">
        <v>2</v>
      </c>
      <c r="D98" s="57"/>
      <c r="E98" s="7">
        <v>0.46666666666666662</v>
      </c>
      <c r="F98" s="7">
        <v>0.4694444444444445</v>
      </c>
    </row>
    <row r="99" spans="1:6" ht="21.75" customHeight="1" x14ac:dyDescent="0.25">
      <c r="A99" s="11"/>
      <c r="B99" s="29" t="s">
        <v>89</v>
      </c>
      <c r="C99" s="12"/>
      <c r="D99" s="57"/>
      <c r="E99" s="13">
        <v>0.47222222222222227</v>
      </c>
      <c r="F99" s="13">
        <v>0.47916666666666669</v>
      </c>
    </row>
    <row r="100" spans="1:6" ht="21.75" customHeight="1" x14ac:dyDescent="0.25">
      <c r="A100" s="4"/>
      <c r="B100" s="5"/>
      <c r="C100" s="6"/>
      <c r="D100" s="57"/>
      <c r="E100" s="7"/>
      <c r="F100" s="7"/>
    </row>
    <row r="101" spans="1:6" ht="21.75" customHeight="1" x14ac:dyDescent="0.25">
      <c r="A101" s="4" t="s">
        <v>21</v>
      </c>
      <c r="B101" s="5" t="s">
        <v>22</v>
      </c>
      <c r="C101" s="6">
        <v>7</v>
      </c>
      <c r="D101" s="57"/>
      <c r="E101" s="7">
        <v>0.48194444444444445</v>
      </c>
      <c r="F101" s="7">
        <v>0.4916666666666667</v>
      </c>
    </row>
    <row r="102" spans="1:6" ht="21.75" customHeight="1" x14ac:dyDescent="0.25">
      <c r="A102" s="4" t="s">
        <v>93</v>
      </c>
      <c r="B102" s="5" t="s">
        <v>23</v>
      </c>
      <c r="C102" s="6">
        <v>2</v>
      </c>
      <c r="D102" s="57"/>
      <c r="E102" s="7">
        <v>0.49444444444444446</v>
      </c>
      <c r="F102" s="7">
        <v>0.49583333333333335</v>
      </c>
    </row>
    <row r="103" spans="1:6" ht="21.75" customHeight="1" x14ac:dyDescent="0.25">
      <c r="A103" s="5"/>
      <c r="B103" s="5" t="s">
        <v>24</v>
      </c>
      <c r="C103" s="6">
        <v>1</v>
      </c>
      <c r="D103" s="57"/>
      <c r="E103" s="7">
        <v>0.49861111111111112</v>
      </c>
      <c r="F103" s="7">
        <v>0.5</v>
      </c>
    </row>
    <row r="104" spans="1:6" ht="21.75" customHeight="1" x14ac:dyDescent="0.25">
      <c r="A104" s="11"/>
      <c r="B104" s="29" t="s">
        <v>25</v>
      </c>
      <c r="C104" s="12"/>
      <c r="D104" s="57"/>
      <c r="E104" s="13">
        <v>0.50277777777777777</v>
      </c>
      <c r="F104" s="13">
        <v>0.50972222222222219</v>
      </c>
    </row>
    <row r="105" spans="1:6" ht="21.75" customHeight="1" x14ac:dyDescent="0.25">
      <c r="A105" s="4"/>
      <c r="B105" s="14"/>
      <c r="C105" s="6"/>
      <c r="D105" s="57"/>
      <c r="E105" s="15"/>
      <c r="F105" s="15"/>
    </row>
    <row r="106" spans="1:6" ht="21.75" customHeight="1" x14ac:dyDescent="0.25">
      <c r="A106" s="4" t="s">
        <v>7</v>
      </c>
      <c r="B106" s="14" t="s">
        <v>77</v>
      </c>
      <c r="C106" s="6">
        <v>2</v>
      </c>
      <c r="D106" s="57"/>
      <c r="E106" s="15">
        <v>0.51250000000000007</v>
      </c>
      <c r="F106" s="15">
        <v>0.51527777777777783</v>
      </c>
    </row>
    <row r="107" spans="1:6" ht="21.75" customHeight="1" x14ac:dyDescent="0.25">
      <c r="A107" s="4" t="s">
        <v>93</v>
      </c>
      <c r="B107" s="5" t="s">
        <v>9</v>
      </c>
      <c r="C107" s="6">
        <v>9</v>
      </c>
      <c r="D107" s="57"/>
      <c r="E107" s="7">
        <v>0.5180555555555556</v>
      </c>
      <c r="F107" s="7">
        <v>0.53055555555555556</v>
      </c>
    </row>
    <row r="108" spans="1:6" ht="21.75" customHeight="1" x14ac:dyDescent="0.25">
      <c r="A108" s="5"/>
      <c r="B108" s="5" t="s">
        <v>10</v>
      </c>
      <c r="C108" s="6">
        <v>1</v>
      </c>
      <c r="D108" s="57"/>
      <c r="E108" s="7">
        <v>0.53333333333333333</v>
      </c>
      <c r="F108" s="7">
        <v>0.53472222222222221</v>
      </c>
    </row>
    <row r="109" spans="1:6" ht="21.75" customHeight="1" x14ac:dyDescent="0.25">
      <c r="A109" s="5"/>
      <c r="B109" s="5" t="s">
        <v>12</v>
      </c>
      <c r="C109" s="6">
        <v>2</v>
      </c>
      <c r="D109" s="57"/>
      <c r="E109" s="7">
        <v>0.53749999999999998</v>
      </c>
      <c r="F109" s="7">
        <v>0.54027777777777775</v>
      </c>
    </row>
    <row r="110" spans="1:6" ht="21.75" customHeight="1" x14ac:dyDescent="0.25">
      <c r="A110" s="5"/>
      <c r="B110" s="5" t="s">
        <v>13</v>
      </c>
      <c r="C110" s="6">
        <v>5</v>
      </c>
      <c r="D110" s="57"/>
      <c r="E110" s="7">
        <v>0.54305555555555551</v>
      </c>
      <c r="F110" s="7">
        <v>0.54999999999999993</v>
      </c>
    </row>
    <row r="111" spans="1:6" ht="21.75" customHeight="1" x14ac:dyDescent="0.25">
      <c r="A111" s="5"/>
      <c r="B111" s="5" t="s">
        <v>14</v>
      </c>
      <c r="C111" s="6">
        <v>1</v>
      </c>
      <c r="D111" s="57"/>
      <c r="E111" s="7">
        <v>0.55277777777777781</v>
      </c>
      <c r="F111" s="7">
        <v>0.5541666666666667</v>
      </c>
    </row>
    <row r="112" spans="1:6" ht="21.75" customHeight="1" x14ac:dyDescent="0.25">
      <c r="A112" s="5"/>
      <c r="B112" s="5" t="s">
        <v>15</v>
      </c>
      <c r="C112" s="6">
        <v>1</v>
      </c>
      <c r="D112" s="57"/>
      <c r="E112" s="7">
        <v>0.55694444444444446</v>
      </c>
      <c r="F112" s="7">
        <v>0.55833333333333335</v>
      </c>
    </row>
    <row r="113" spans="1:6" ht="21.75" customHeight="1" x14ac:dyDescent="0.25">
      <c r="A113" s="5"/>
      <c r="B113" s="5" t="s">
        <v>78</v>
      </c>
      <c r="C113" s="6">
        <v>3</v>
      </c>
      <c r="D113" s="57"/>
      <c r="E113" s="7">
        <v>0.56111111111111112</v>
      </c>
      <c r="F113" s="7">
        <v>0.56527777777777777</v>
      </c>
    </row>
    <row r="114" spans="1:6" ht="21.75" customHeight="1" x14ac:dyDescent="0.25">
      <c r="A114" s="11"/>
      <c r="B114" s="29" t="s">
        <v>79</v>
      </c>
      <c r="C114" s="12"/>
      <c r="D114" s="57"/>
      <c r="E114" s="13">
        <v>0.56805555555555554</v>
      </c>
      <c r="F114" s="13">
        <v>0.57500000000000007</v>
      </c>
    </row>
    <row r="115" spans="1:6" ht="21.75" customHeight="1" x14ac:dyDescent="0.25">
      <c r="A115" s="11"/>
      <c r="B115" s="11" t="s">
        <v>49</v>
      </c>
      <c r="C115" s="12"/>
      <c r="D115" s="57"/>
      <c r="E115" s="13">
        <v>0.57638888888888895</v>
      </c>
      <c r="F115" s="13">
        <v>0.61805555555555558</v>
      </c>
    </row>
    <row r="116" spans="1:6" ht="24" customHeight="1" thickBot="1" x14ac:dyDescent="0.3">
      <c r="A116" s="72" t="s">
        <v>76</v>
      </c>
      <c r="B116" s="72"/>
      <c r="C116" s="72"/>
      <c r="D116" s="72"/>
      <c r="E116" s="72"/>
      <c r="F116" s="72"/>
    </row>
    <row r="117" spans="1:6" ht="21.75" customHeight="1" thickTop="1" x14ac:dyDescent="0.25">
      <c r="A117" s="24" t="s">
        <v>57</v>
      </c>
      <c r="B117" s="24" t="s">
        <v>84</v>
      </c>
      <c r="C117" s="65">
        <f>SUM(C118:C142)</f>
        <v>51</v>
      </c>
      <c r="E117" s="21" t="s">
        <v>2</v>
      </c>
      <c r="F117" s="21" t="s">
        <v>3</v>
      </c>
    </row>
    <row r="118" spans="1:6" ht="21.75" customHeight="1" x14ac:dyDescent="0.25">
      <c r="A118" s="4" t="s">
        <v>16</v>
      </c>
      <c r="B118" s="5" t="s">
        <v>69</v>
      </c>
      <c r="C118" s="6">
        <v>2</v>
      </c>
      <c r="D118" s="57"/>
      <c r="E118" s="7">
        <v>0.58333333333333337</v>
      </c>
      <c r="F118" s="7">
        <v>0.58611111111111114</v>
      </c>
    </row>
    <row r="119" spans="1:6" ht="21.75" customHeight="1" x14ac:dyDescent="0.25">
      <c r="A119" s="4" t="s">
        <v>96</v>
      </c>
      <c r="B119" s="5" t="s">
        <v>70</v>
      </c>
      <c r="C119" s="6">
        <v>2</v>
      </c>
      <c r="D119" s="57"/>
      <c r="E119" s="7">
        <v>0.58888888888888891</v>
      </c>
      <c r="F119" s="7">
        <v>0.59166666666666667</v>
      </c>
    </row>
    <row r="120" spans="1:6" ht="21.75" customHeight="1" x14ac:dyDescent="0.25">
      <c r="A120" s="5"/>
      <c r="B120" s="5" t="s">
        <v>71</v>
      </c>
      <c r="C120" s="6">
        <v>3</v>
      </c>
      <c r="D120" s="57"/>
      <c r="E120" s="7">
        <v>0.59444444444444444</v>
      </c>
      <c r="F120" s="7">
        <v>0.59861111111111109</v>
      </c>
    </row>
    <row r="121" spans="1:6" ht="21.75" customHeight="1" x14ac:dyDescent="0.25">
      <c r="A121" s="5"/>
      <c r="B121" s="5" t="s">
        <v>72</v>
      </c>
      <c r="C121" s="6">
        <v>1</v>
      </c>
      <c r="D121" s="57"/>
      <c r="E121" s="7">
        <v>0.60138888888888886</v>
      </c>
      <c r="F121" s="7">
        <v>0.60277777777777775</v>
      </c>
    </row>
    <row r="122" spans="1:6" ht="21.75" customHeight="1" x14ac:dyDescent="0.25">
      <c r="A122" s="5"/>
      <c r="B122" s="5" t="s">
        <v>73</v>
      </c>
      <c r="C122" s="6">
        <v>2</v>
      </c>
      <c r="D122" s="57"/>
      <c r="E122" s="7">
        <v>0.60555555555555551</v>
      </c>
      <c r="F122" s="7">
        <v>0.60833333333333328</v>
      </c>
    </row>
    <row r="123" spans="1:6" ht="21.75" customHeight="1" x14ac:dyDescent="0.25">
      <c r="A123" s="5"/>
      <c r="B123" s="5" t="s">
        <v>17</v>
      </c>
      <c r="C123" s="6">
        <v>3</v>
      </c>
      <c r="D123" s="57"/>
      <c r="E123" s="7">
        <v>0.61111111111111105</v>
      </c>
      <c r="F123" s="7">
        <v>0.61527777777777781</v>
      </c>
    </row>
    <row r="124" spans="1:6" ht="21.75" customHeight="1" x14ac:dyDescent="0.25">
      <c r="A124" s="11"/>
      <c r="B124" s="29" t="s">
        <v>80</v>
      </c>
      <c r="C124" s="12"/>
      <c r="D124" s="57"/>
      <c r="E124" s="13">
        <v>0.61805555555555558</v>
      </c>
      <c r="F124" s="13">
        <v>0.625</v>
      </c>
    </row>
    <row r="125" spans="1:6" ht="21.75" customHeight="1" x14ac:dyDescent="0.25">
      <c r="A125" s="4"/>
      <c r="B125" s="5"/>
      <c r="C125" s="6"/>
      <c r="D125" s="57"/>
      <c r="E125" s="7"/>
      <c r="F125" s="7"/>
    </row>
    <row r="126" spans="1:6" ht="21.75" customHeight="1" x14ac:dyDescent="0.25">
      <c r="A126" s="4" t="s">
        <v>18</v>
      </c>
      <c r="B126" s="5" t="s">
        <v>19</v>
      </c>
      <c r="C126" s="6">
        <v>2</v>
      </c>
      <c r="D126" s="57"/>
      <c r="E126" s="7">
        <v>0.62777777777777777</v>
      </c>
      <c r="F126" s="7">
        <v>0.63055555555555554</v>
      </c>
    </row>
    <row r="127" spans="1:6" ht="21.75" customHeight="1" x14ac:dyDescent="0.25">
      <c r="A127" s="4" t="s">
        <v>96</v>
      </c>
      <c r="B127" s="5" t="s">
        <v>20</v>
      </c>
      <c r="C127" s="6">
        <v>2</v>
      </c>
      <c r="D127" s="57"/>
      <c r="E127" s="7">
        <v>0.6333333333333333</v>
      </c>
      <c r="F127" s="7">
        <v>0.63611111111111118</v>
      </c>
    </row>
    <row r="128" spans="1:6" ht="21.75" customHeight="1" x14ac:dyDescent="0.25">
      <c r="A128" s="11"/>
      <c r="B128" s="29" t="s">
        <v>89</v>
      </c>
      <c r="C128" s="12"/>
      <c r="D128" s="57"/>
      <c r="E128" s="13">
        <v>0.63888888888888895</v>
      </c>
      <c r="F128" s="13">
        <v>0.64583333333333337</v>
      </c>
    </row>
    <row r="129" spans="1:6" ht="21.75" customHeight="1" x14ac:dyDescent="0.25">
      <c r="A129" s="4"/>
      <c r="B129" s="5"/>
      <c r="C129" s="6"/>
      <c r="D129" s="57"/>
      <c r="E129" s="7"/>
      <c r="F129" s="7"/>
    </row>
    <row r="130" spans="1:6" ht="21.75" customHeight="1" x14ac:dyDescent="0.25">
      <c r="A130" s="4" t="s">
        <v>21</v>
      </c>
      <c r="B130" s="5" t="s">
        <v>22</v>
      </c>
      <c r="C130" s="6">
        <v>7</v>
      </c>
      <c r="D130" s="57"/>
      <c r="E130" s="7">
        <v>0.64861111111111114</v>
      </c>
      <c r="F130" s="7">
        <v>0.65833333333333333</v>
      </c>
    </row>
    <row r="131" spans="1:6" ht="21.75" customHeight="1" x14ac:dyDescent="0.25">
      <c r="A131" s="4" t="s">
        <v>96</v>
      </c>
      <c r="B131" s="5" t="s">
        <v>23</v>
      </c>
      <c r="C131" s="6">
        <v>2</v>
      </c>
      <c r="D131" s="57"/>
      <c r="E131" s="7">
        <v>0.66111111111111109</v>
      </c>
      <c r="F131" s="7">
        <v>0.66388888888888886</v>
      </c>
    </row>
    <row r="132" spans="1:6" ht="21.75" customHeight="1" x14ac:dyDescent="0.25">
      <c r="A132" s="5"/>
      <c r="B132" s="5" t="s">
        <v>24</v>
      </c>
      <c r="C132" s="6">
        <v>1</v>
      </c>
      <c r="D132" s="57"/>
      <c r="E132" s="7">
        <v>0.66666666666666663</v>
      </c>
      <c r="F132" s="7">
        <v>0.66805555555555562</v>
      </c>
    </row>
    <row r="133" spans="1:6" ht="21.75" customHeight="1" x14ac:dyDescent="0.25">
      <c r="A133" s="11"/>
      <c r="B133" s="29" t="s">
        <v>25</v>
      </c>
      <c r="C133" s="12"/>
      <c r="D133" s="57"/>
      <c r="E133" s="13">
        <v>0.67083333333333339</v>
      </c>
      <c r="F133" s="13">
        <v>0.6777777777777777</v>
      </c>
    </row>
    <row r="134" spans="1:6" ht="21.75" customHeight="1" x14ac:dyDescent="0.25">
      <c r="A134" s="4"/>
      <c r="B134" s="5"/>
      <c r="C134" s="6"/>
      <c r="D134" s="57"/>
      <c r="E134" s="7"/>
      <c r="F134" s="7"/>
    </row>
    <row r="135" spans="1:6" ht="21.75" customHeight="1" x14ac:dyDescent="0.25">
      <c r="A135" s="4" t="s">
        <v>7</v>
      </c>
      <c r="B135" s="14" t="s">
        <v>77</v>
      </c>
      <c r="C135" s="6">
        <v>2</v>
      </c>
      <c r="D135" s="57"/>
      <c r="E135" s="15">
        <v>0.68055555555555547</v>
      </c>
      <c r="F135" s="15">
        <v>0.68333333333333324</v>
      </c>
    </row>
    <row r="136" spans="1:6" ht="21.75" customHeight="1" x14ac:dyDescent="0.25">
      <c r="A136" s="4" t="s">
        <v>96</v>
      </c>
      <c r="B136" s="5" t="s">
        <v>9</v>
      </c>
      <c r="C136" s="6">
        <v>9</v>
      </c>
      <c r="D136" s="57"/>
      <c r="E136" s="7">
        <v>0.68611111111111101</v>
      </c>
      <c r="F136" s="7">
        <v>0.69861111111111107</v>
      </c>
    </row>
    <row r="137" spans="1:6" ht="21.75" customHeight="1" x14ac:dyDescent="0.25">
      <c r="A137" s="5"/>
      <c r="B137" s="5" t="s">
        <v>10</v>
      </c>
      <c r="C137" s="6">
        <v>1</v>
      </c>
      <c r="D137" s="57"/>
      <c r="E137" s="7">
        <v>0.70138888888888884</v>
      </c>
      <c r="F137" s="7">
        <v>0.70277777777777783</v>
      </c>
    </row>
    <row r="138" spans="1:6" ht="21.75" customHeight="1" x14ac:dyDescent="0.25">
      <c r="A138" s="5"/>
      <c r="B138" s="5" t="s">
        <v>12</v>
      </c>
      <c r="C138" s="6">
        <v>2</v>
      </c>
      <c r="D138" s="57"/>
      <c r="E138" s="7">
        <v>0.7055555555555556</v>
      </c>
      <c r="F138" s="7">
        <v>0.70833333333333337</v>
      </c>
    </row>
    <row r="139" spans="1:6" ht="21.75" customHeight="1" x14ac:dyDescent="0.25">
      <c r="A139" s="5"/>
      <c r="B139" s="5" t="s">
        <v>13</v>
      </c>
      <c r="C139" s="6">
        <v>5</v>
      </c>
      <c r="D139" s="57"/>
      <c r="E139" s="7">
        <v>0.71111111111111114</v>
      </c>
      <c r="F139" s="7">
        <v>0.71805555555555556</v>
      </c>
    </row>
    <row r="140" spans="1:6" ht="21.75" customHeight="1" x14ac:dyDescent="0.25">
      <c r="A140" s="5"/>
      <c r="B140" s="5" t="s">
        <v>14</v>
      </c>
      <c r="C140" s="6">
        <v>1</v>
      </c>
      <c r="D140" s="57"/>
      <c r="E140" s="7">
        <v>0.72083333333333333</v>
      </c>
      <c r="F140" s="7">
        <v>0.72222222222222221</v>
      </c>
    </row>
    <row r="141" spans="1:6" ht="21.75" customHeight="1" x14ac:dyDescent="0.25">
      <c r="A141" s="5"/>
      <c r="B141" s="5" t="s">
        <v>15</v>
      </c>
      <c r="C141" s="6">
        <v>1</v>
      </c>
      <c r="D141" s="57"/>
      <c r="E141" s="7">
        <v>0.72499999999999998</v>
      </c>
      <c r="F141" s="7">
        <v>0.72638888888888886</v>
      </c>
    </row>
    <row r="142" spans="1:6" ht="21.75" customHeight="1" x14ac:dyDescent="0.25">
      <c r="A142" s="5"/>
      <c r="B142" s="5" t="s">
        <v>78</v>
      </c>
      <c r="C142" s="6">
        <v>3</v>
      </c>
      <c r="D142" s="57"/>
      <c r="E142" s="7">
        <v>0.72916666666666663</v>
      </c>
      <c r="F142" s="7">
        <v>0.73333333333333339</v>
      </c>
    </row>
    <row r="143" spans="1:6" ht="21.75" customHeight="1" x14ac:dyDescent="0.25">
      <c r="A143" s="11"/>
      <c r="B143" s="29" t="s">
        <v>79</v>
      </c>
      <c r="C143" s="12"/>
      <c r="D143" s="57"/>
      <c r="E143" s="13">
        <v>0.73611111111111116</v>
      </c>
      <c r="F143" s="13">
        <v>0.74305555555555547</v>
      </c>
    </row>
    <row r="144" spans="1:6" ht="24" customHeight="1" x14ac:dyDescent="0.25">
      <c r="A144" s="17"/>
      <c r="B144" s="18"/>
      <c r="C144" s="19"/>
      <c r="E144" s="20"/>
      <c r="F144" s="20"/>
    </row>
    <row r="145" spans="1:6" ht="24" customHeight="1" thickBot="1" x14ac:dyDescent="0.3">
      <c r="A145" s="72" t="s">
        <v>83</v>
      </c>
      <c r="B145" s="72"/>
      <c r="C145" s="72"/>
      <c r="D145" s="72"/>
      <c r="E145" s="72"/>
      <c r="F145" s="72"/>
    </row>
    <row r="146" spans="1:6" ht="24" customHeight="1" thickTop="1" x14ac:dyDescent="0.25">
      <c r="A146" s="66" t="s">
        <v>57</v>
      </c>
      <c r="B146" s="66" t="s">
        <v>84</v>
      </c>
      <c r="C146" s="67">
        <f>SUM(C147:C152)</f>
        <v>87</v>
      </c>
      <c r="E146" s="68" t="s">
        <v>2</v>
      </c>
      <c r="F146" s="68" t="s">
        <v>3</v>
      </c>
    </row>
    <row r="147" spans="1:6" ht="24" customHeight="1" x14ac:dyDescent="0.25">
      <c r="A147" s="4" t="s">
        <v>7</v>
      </c>
      <c r="B147" s="5" t="s">
        <v>11</v>
      </c>
      <c r="C147" s="6">
        <v>18</v>
      </c>
      <c r="D147" s="57"/>
      <c r="E147" s="7">
        <v>0.41666666666666669</v>
      </c>
      <c r="F147" s="7">
        <v>0.44166666666666665</v>
      </c>
    </row>
    <row r="148" spans="1:6" ht="24" customHeight="1" x14ac:dyDescent="0.25">
      <c r="A148" s="4" t="s">
        <v>93</v>
      </c>
      <c r="B148" s="14" t="s">
        <v>6</v>
      </c>
      <c r="C148" s="6">
        <v>19</v>
      </c>
      <c r="D148" s="57"/>
      <c r="E148" s="7">
        <v>0.44444444444444442</v>
      </c>
      <c r="F148" s="7">
        <v>0.47083333333333338</v>
      </c>
    </row>
    <row r="149" spans="1:6" ht="24" customHeight="1" x14ac:dyDescent="0.25">
      <c r="A149" s="4"/>
      <c r="B149" s="5"/>
      <c r="C149" s="6"/>
      <c r="D149" s="57"/>
      <c r="E149" s="7"/>
      <c r="F149" s="7"/>
    </row>
    <row r="150" spans="1:6" ht="24" customHeight="1" x14ac:dyDescent="0.25">
      <c r="A150" s="4" t="s">
        <v>26</v>
      </c>
      <c r="B150" s="5" t="s">
        <v>27</v>
      </c>
      <c r="C150" s="6">
        <v>2</v>
      </c>
      <c r="D150" s="57"/>
      <c r="E150" s="7">
        <v>0.47361111111111115</v>
      </c>
      <c r="F150" s="7">
        <v>0.47638888888888892</v>
      </c>
    </row>
    <row r="151" spans="1:6" ht="24" customHeight="1" x14ac:dyDescent="0.25">
      <c r="A151" s="4" t="s">
        <v>93</v>
      </c>
      <c r="B151" s="5" t="s">
        <v>28</v>
      </c>
      <c r="C151" s="6">
        <v>46</v>
      </c>
      <c r="D151" s="57"/>
      <c r="E151" s="7">
        <v>0.47916666666666669</v>
      </c>
      <c r="F151" s="7">
        <v>0.54305555555555551</v>
      </c>
    </row>
    <row r="152" spans="1:6" ht="24" customHeight="1" x14ac:dyDescent="0.25">
      <c r="A152" s="5"/>
      <c r="B152" s="5" t="s">
        <v>29</v>
      </c>
      <c r="C152" s="6">
        <v>2</v>
      </c>
      <c r="D152" s="57"/>
      <c r="E152" s="7">
        <v>0.54583333333333328</v>
      </c>
      <c r="F152" s="7">
        <v>0.54861111111111105</v>
      </c>
    </row>
    <row r="153" spans="1:6" ht="24" customHeight="1" x14ac:dyDescent="0.25">
      <c r="A153" s="11"/>
      <c r="B153" s="29" t="s">
        <v>97</v>
      </c>
      <c r="C153" s="12"/>
      <c r="D153" s="57"/>
      <c r="E153" s="13">
        <v>0.55138888888888882</v>
      </c>
      <c r="F153" s="13">
        <v>0.55833333333333335</v>
      </c>
    </row>
    <row r="154" spans="1:6" ht="24" customHeight="1" x14ac:dyDescent="0.25">
      <c r="A154" s="11"/>
      <c r="B154" s="11" t="s">
        <v>49</v>
      </c>
      <c r="C154" s="12"/>
      <c r="D154" s="57"/>
      <c r="E154" s="13">
        <v>0.5625</v>
      </c>
      <c r="F154" s="13">
        <v>0.60416666666666663</v>
      </c>
    </row>
    <row r="155" spans="1:6" ht="24" customHeight="1" x14ac:dyDescent="0.25">
      <c r="A155" s="8"/>
      <c r="B155" s="8"/>
      <c r="C155" s="8"/>
      <c r="E155" s="8"/>
      <c r="F155" s="8"/>
    </row>
    <row r="156" spans="1:6" ht="24" customHeight="1" x14ac:dyDescent="0.25">
      <c r="A156" s="66" t="s">
        <v>57</v>
      </c>
      <c r="B156" s="66" t="s">
        <v>75</v>
      </c>
      <c r="C156" s="67">
        <f>SUM(C157:C162)</f>
        <v>87</v>
      </c>
      <c r="E156" s="68" t="s">
        <v>2</v>
      </c>
      <c r="F156" s="68" t="s">
        <v>3</v>
      </c>
    </row>
    <row r="157" spans="1:6" ht="24" customHeight="1" x14ac:dyDescent="0.25">
      <c r="A157" s="4" t="s">
        <v>7</v>
      </c>
      <c r="B157" s="5" t="s">
        <v>11</v>
      </c>
      <c r="C157" s="6">
        <v>18</v>
      </c>
      <c r="D157" s="57"/>
      <c r="E157" s="7">
        <v>0.60416666666666663</v>
      </c>
      <c r="F157" s="7">
        <v>0.62916666666666665</v>
      </c>
    </row>
    <row r="158" spans="1:6" ht="24" customHeight="1" x14ac:dyDescent="0.25">
      <c r="A158" s="4" t="s">
        <v>96</v>
      </c>
      <c r="B158" s="14" t="s">
        <v>6</v>
      </c>
      <c r="C158" s="6">
        <v>19</v>
      </c>
      <c r="D158" s="57"/>
      <c r="E158" s="7">
        <v>0.63194444444444442</v>
      </c>
      <c r="F158" s="7">
        <v>0.65833333333333333</v>
      </c>
    </row>
    <row r="159" spans="1:6" ht="24" customHeight="1" x14ac:dyDescent="0.25">
      <c r="A159" s="4"/>
      <c r="B159" s="5"/>
      <c r="C159" s="6"/>
      <c r="D159" s="57"/>
      <c r="E159" s="7"/>
      <c r="F159" s="7"/>
    </row>
    <row r="160" spans="1:6" ht="24" customHeight="1" x14ac:dyDescent="0.25">
      <c r="A160" s="4" t="s">
        <v>26</v>
      </c>
      <c r="B160" s="5" t="s">
        <v>27</v>
      </c>
      <c r="C160" s="6">
        <v>2</v>
      </c>
      <c r="D160" s="57"/>
      <c r="E160" s="7">
        <v>0.66111111111111109</v>
      </c>
      <c r="F160" s="7">
        <v>0.66388888888888886</v>
      </c>
    </row>
    <row r="161" spans="1:7" ht="24" customHeight="1" x14ac:dyDescent="0.25">
      <c r="A161" s="4" t="s">
        <v>96</v>
      </c>
      <c r="B161" s="5" t="s">
        <v>28</v>
      </c>
      <c r="C161" s="6">
        <v>46</v>
      </c>
      <c r="D161" s="57"/>
      <c r="E161" s="7">
        <v>0.66666666666666663</v>
      </c>
      <c r="F161" s="7">
        <v>0.73055555555555562</v>
      </c>
    </row>
    <row r="162" spans="1:7" ht="24" customHeight="1" x14ac:dyDescent="0.25">
      <c r="A162" s="5"/>
      <c r="B162" s="5" t="s">
        <v>29</v>
      </c>
      <c r="C162" s="6">
        <v>2</v>
      </c>
      <c r="D162" s="57"/>
      <c r="E162" s="7">
        <v>0.73333333333333339</v>
      </c>
      <c r="F162" s="7">
        <v>0.73611111111111116</v>
      </c>
    </row>
    <row r="163" spans="1:7" ht="24" customHeight="1" x14ac:dyDescent="0.25">
      <c r="A163" s="11"/>
      <c r="B163" s="29" t="s">
        <v>97</v>
      </c>
      <c r="C163" s="12"/>
      <c r="D163" s="57"/>
      <c r="E163" s="13">
        <v>0.73888888888888893</v>
      </c>
      <c r="F163" s="13">
        <v>0.74583333333333324</v>
      </c>
    </row>
    <row r="164" spans="1:7" ht="24" customHeight="1" x14ac:dyDescent="0.25"/>
    <row r="165" spans="1:7" ht="24" customHeight="1" x14ac:dyDescent="0.25">
      <c r="A165" s="70" t="s">
        <v>134</v>
      </c>
      <c r="B165" s="70"/>
      <c r="C165" s="70"/>
      <c r="D165" s="70"/>
      <c r="E165" s="70"/>
      <c r="F165" s="70"/>
    </row>
    <row r="166" spans="1:7" ht="24" customHeight="1" thickBot="1" x14ac:dyDescent="0.3">
      <c r="A166" s="72" t="s">
        <v>139</v>
      </c>
      <c r="B166" s="72"/>
      <c r="C166" s="72"/>
      <c r="D166" s="72"/>
      <c r="E166" s="72"/>
      <c r="F166" s="72"/>
    </row>
    <row r="167" spans="1:7" s="52" customFormat="1" ht="24" customHeight="1" thickTop="1" x14ac:dyDescent="0.25">
      <c r="A167" s="74" t="s">
        <v>135</v>
      </c>
      <c r="B167" s="74"/>
      <c r="C167" s="74" t="s">
        <v>112</v>
      </c>
      <c r="D167" s="74"/>
      <c r="E167" s="49">
        <v>0.70833333333333337</v>
      </c>
      <c r="F167" s="50">
        <v>0.71875</v>
      </c>
      <c r="G167" s="51"/>
    </row>
    <row r="168" spans="1:7" s="52" customFormat="1" ht="24" customHeight="1" x14ac:dyDescent="0.25">
      <c r="A168" s="73" t="s">
        <v>128</v>
      </c>
      <c r="B168" s="73"/>
      <c r="C168" s="75" t="s">
        <v>113</v>
      </c>
      <c r="D168" s="76"/>
      <c r="E168" s="53">
        <v>0.72222222222222221</v>
      </c>
      <c r="F168" s="54">
        <v>0.73263888888888884</v>
      </c>
      <c r="G168" s="51"/>
    </row>
    <row r="169" spans="1:7" s="52" customFormat="1" ht="24" customHeight="1" x14ac:dyDescent="0.25">
      <c r="A169" s="73" t="s">
        <v>143</v>
      </c>
      <c r="B169" s="73"/>
      <c r="C169" s="75" t="s">
        <v>115</v>
      </c>
      <c r="D169" s="76"/>
      <c r="E169" s="53">
        <v>0.73611111111111116</v>
      </c>
      <c r="F169" s="54">
        <v>0.74652777777777779</v>
      </c>
      <c r="G169" s="55"/>
    </row>
    <row r="170" spans="1:7" s="52" customFormat="1" ht="24" customHeight="1" x14ac:dyDescent="0.25">
      <c r="A170" s="73" t="s">
        <v>140</v>
      </c>
      <c r="B170" s="73"/>
      <c r="C170" s="73"/>
      <c r="D170" s="73"/>
      <c r="E170" s="53">
        <v>0.75347222222222221</v>
      </c>
      <c r="F170" s="54">
        <v>0.76388888888888884</v>
      </c>
      <c r="G170" s="55"/>
    </row>
    <row r="171" spans="1:7" s="52" customFormat="1" ht="24" customHeight="1" x14ac:dyDescent="0.25">
      <c r="A171" s="73" t="s">
        <v>136</v>
      </c>
      <c r="B171" s="73"/>
      <c r="C171" s="73"/>
      <c r="D171" s="73"/>
      <c r="E171" s="53">
        <v>0.76736111111111116</v>
      </c>
      <c r="F171" s="54">
        <v>0.77777777777777779</v>
      </c>
      <c r="G171" s="55"/>
    </row>
    <row r="172" spans="1:7" s="52" customFormat="1" ht="24" customHeight="1" x14ac:dyDescent="0.25">
      <c r="A172" s="77" t="s">
        <v>137</v>
      </c>
      <c r="B172" s="78"/>
      <c r="C172" s="78"/>
      <c r="D172" s="79"/>
      <c r="E172" s="56">
        <v>0.85069444444444453</v>
      </c>
      <c r="F172" s="56">
        <v>0.875</v>
      </c>
      <c r="G172" s="51"/>
    </row>
    <row r="173" spans="1:7" ht="24" customHeight="1" x14ac:dyDescent="0.25"/>
    <row r="174" spans="1:7" ht="24" customHeight="1" x14ac:dyDescent="0.25">
      <c r="A174" s="70" t="s">
        <v>134</v>
      </c>
      <c r="B174" s="70"/>
      <c r="C174" s="70"/>
      <c r="D174" s="70"/>
      <c r="E174" s="70"/>
      <c r="F174" s="70"/>
    </row>
    <row r="175" spans="1:7" ht="24" customHeight="1" thickBot="1" x14ac:dyDescent="0.3">
      <c r="A175" s="72" t="s">
        <v>144</v>
      </c>
      <c r="B175" s="72"/>
      <c r="C175" s="72"/>
      <c r="D175" s="72"/>
      <c r="E175" s="72"/>
      <c r="F175" s="72"/>
    </row>
    <row r="176" spans="1:7" s="52" customFormat="1" ht="24" customHeight="1" thickTop="1" x14ac:dyDescent="0.25">
      <c r="A176" s="74" t="s">
        <v>135</v>
      </c>
      <c r="B176" s="74"/>
      <c r="C176" s="74" t="s">
        <v>116</v>
      </c>
      <c r="D176" s="74"/>
      <c r="E176" s="49">
        <v>0.78125</v>
      </c>
      <c r="F176" s="50">
        <v>0.79166666666666663</v>
      </c>
      <c r="G176" s="51"/>
    </row>
    <row r="177" spans="1:7" s="52" customFormat="1" ht="24" customHeight="1" x14ac:dyDescent="0.25">
      <c r="A177" s="73" t="s">
        <v>128</v>
      </c>
      <c r="B177" s="73"/>
      <c r="C177" s="75" t="s">
        <v>117</v>
      </c>
      <c r="D177" s="76"/>
      <c r="E177" s="53">
        <v>0.79513888888888884</v>
      </c>
      <c r="F177" s="54">
        <v>0.80555555555555547</v>
      </c>
      <c r="G177" s="51"/>
    </row>
    <row r="178" spans="1:7" s="52" customFormat="1" ht="24" customHeight="1" x14ac:dyDescent="0.25">
      <c r="A178" s="73" t="s">
        <v>142</v>
      </c>
      <c r="B178" s="73"/>
      <c r="C178" s="75" t="s">
        <v>118</v>
      </c>
      <c r="D178" s="76"/>
      <c r="E178" s="53">
        <v>0.80902777777777779</v>
      </c>
      <c r="F178" s="54">
        <v>0.81944444444444453</v>
      </c>
      <c r="G178" s="55"/>
    </row>
    <row r="179" spans="1:7" s="52" customFormat="1" ht="24" customHeight="1" x14ac:dyDescent="0.25">
      <c r="A179" s="73" t="s">
        <v>140</v>
      </c>
      <c r="B179" s="73"/>
      <c r="C179" s="73"/>
      <c r="D179" s="73"/>
      <c r="E179" s="53">
        <v>0.82638888888888884</v>
      </c>
      <c r="F179" s="54">
        <v>0.83333333333333337</v>
      </c>
      <c r="G179" s="55"/>
    </row>
    <row r="180" spans="1:7" s="52" customFormat="1" ht="24" customHeight="1" x14ac:dyDescent="0.25">
      <c r="A180" s="73" t="s">
        <v>136</v>
      </c>
      <c r="B180" s="73"/>
      <c r="C180" s="73"/>
      <c r="D180" s="73"/>
      <c r="E180" s="53">
        <v>0.83680555555555547</v>
      </c>
      <c r="F180" s="54">
        <v>0.84722222222222221</v>
      </c>
      <c r="G180" s="55"/>
    </row>
    <row r="181" spans="1:7" s="52" customFormat="1" ht="24" customHeight="1" x14ac:dyDescent="0.25">
      <c r="A181" s="77" t="s">
        <v>137</v>
      </c>
      <c r="B181" s="78"/>
      <c r="C181" s="78"/>
      <c r="D181" s="79"/>
      <c r="E181" s="56">
        <v>0.85069444444444453</v>
      </c>
      <c r="F181" s="56">
        <v>0.875</v>
      </c>
      <c r="G181" s="51"/>
    </row>
  </sheetData>
  <mergeCells count="39">
    <mergeCell ref="A180:B180"/>
    <mergeCell ref="C180:D180"/>
    <mergeCell ref="A181:D181"/>
    <mergeCell ref="A172:D172"/>
    <mergeCell ref="A177:B177"/>
    <mergeCell ref="C177:D177"/>
    <mergeCell ref="A178:B178"/>
    <mergeCell ref="C178:D178"/>
    <mergeCell ref="A179:B179"/>
    <mergeCell ref="C179:D179"/>
    <mergeCell ref="A166:F166"/>
    <mergeCell ref="A170:B170"/>
    <mergeCell ref="C170:D170"/>
    <mergeCell ref="A174:F174"/>
    <mergeCell ref="A175:F175"/>
    <mergeCell ref="A176:B176"/>
    <mergeCell ref="C176:D176"/>
    <mergeCell ref="C171:D171"/>
    <mergeCell ref="A171:B171"/>
    <mergeCell ref="A169:B169"/>
    <mergeCell ref="A168:B168"/>
    <mergeCell ref="A167:B167"/>
    <mergeCell ref="C167:D167"/>
    <mergeCell ref="C168:D168"/>
    <mergeCell ref="C169:D169"/>
    <mergeCell ref="A23:F23"/>
    <mergeCell ref="A36:F36"/>
    <mergeCell ref="A49:F49"/>
    <mergeCell ref="A87:F87"/>
    <mergeCell ref="A145:F145"/>
    <mergeCell ref="A165:F165"/>
    <mergeCell ref="A1:F1"/>
    <mergeCell ref="A6:F6"/>
    <mergeCell ref="A4:F4"/>
    <mergeCell ref="A3:F3"/>
    <mergeCell ref="A2:F2"/>
    <mergeCell ref="A15:F15"/>
    <mergeCell ref="A116:F116"/>
    <mergeCell ref="A68:F68"/>
  </mergeCells>
  <printOptions horizontalCentered="1"/>
  <pageMargins left="0.51181102362204722" right="0.51181102362204722" top="0.39370078740157483" bottom="0.55118110236220474" header="0.31496062992125984" footer="0.31496062992125984"/>
  <pageSetup paperSize="9" orientation="portrait" horizontalDpi="4294967293" verticalDpi="0" r:id="rId1"/>
  <headerFooter>
    <oddFooter>&amp;RPage &amp;P of &amp;N</oddFooter>
  </headerFooter>
  <rowBreaks count="7" manualBreakCount="7">
    <brk id="22" max="16383" man="1"/>
    <brk id="48" max="16383" man="1"/>
    <brk id="67" max="16383" man="1"/>
    <brk id="86" max="16383" man="1"/>
    <brk id="115" max="16383" man="1"/>
    <brk id="144" max="16383" man="1"/>
    <brk id="1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0" zoomScaleNormal="80" workbookViewId="0">
      <selection activeCell="D97" sqref="D97"/>
    </sheetView>
  </sheetViews>
  <sheetFormatPr defaultRowHeight="15" x14ac:dyDescent="0.25"/>
  <cols>
    <col min="1" max="1" width="13" style="1" customWidth="1"/>
    <col min="2" max="2" width="36.85546875" style="1" customWidth="1"/>
    <col min="3" max="3" width="9.85546875" style="2" customWidth="1"/>
    <col min="4" max="4" width="9.85546875" style="58" customWidth="1"/>
    <col min="5" max="16384" width="9.140625" style="1"/>
  </cols>
  <sheetData>
    <row r="1" spans="1:6" ht="23.25" x14ac:dyDescent="0.25">
      <c r="A1" s="71" t="s">
        <v>55</v>
      </c>
      <c r="B1" s="71"/>
      <c r="C1" s="71"/>
      <c r="D1" s="71"/>
      <c r="E1" s="71"/>
      <c r="F1" s="71"/>
    </row>
    <row r="2" spans="1:6" ht="23.25" x14ac:dyDescent="0.25">
      <c r="A2" s="71" t="s">
        <v>108</v>
      </c>
      <c r="B2" s="71"/>
      <c r="C2" s="71"/>
      <c r="D2" s="71"/>
      <c r="E2" s="71"/>
      <c r="F2" s="71"/>
    </row>
    <row r="3" spans="1:6" ht="23.25" x14ac:dyDescent="0.25">
      <c r="A3" s="71" t="s">
        <v>109</v>
      </c>
      <c r="B3" s="71"/>
      <c r="C3" s="71"/>
      <c r="D3" s="71"/>
      <c r="E3" s="71"/>
      <c r="F3" s="71"/>
    </row>
    <row r="4" spans="1:6" ht="23.25" x14ac:dyDescent="0.25">
      <c r="A4" s="71" t="s">
        <v>110</v>
      </c>
      <c r="B4" s="71"/>
      <c r="C4" s="71"/>
      <c r="D4" s="71"/>
      <c r="E4" s="71"/>
      <c r="F4" s="71"/>
    </row>
    <row r="6" spans="1:6" ht="23.25" customHeight="1" thickBot="1" x14ac:dyDescent="0.3">
      <c r="A6" s="72" t="s">
        <v>5</v>
      </c>
      <c r="B6" s="72"/>
      <c r="C6" s="72"/>
      <c r="D6" s="72"/>
      <c r="E6" s="72"/>
      <c r="F6" s="72"/>
    </row>
    <row r="7" spans="1:6" ht="23.25" customHeight="1" thickTop="1" x14ac:dyDescent="0.25">
      <c r="A7" s="3" t="s">
        <v>56</v>
      </c>
      <c r="B7" s="3" t="s">
        <v>68</v>
      </c>
      <c r="C7" s="22">
        <f>SUM(C8:C9)</f>
        <v>51</v>
      </c>
      <c r="E7" s="2" t="s">
        <v>2</v>
      </c>
      <c r="F7" s="2" t="s">
        <v>3</v>
      </c>
    </row>
    <row r="8" spans="1:6" ht="23.25" customHeight="1" x14ac:dyDescent="0.25">
      <c r="A8" s="4" t="s">
        <v>0</v>
      </c>
      <c r="B8" s="5" t="s">
        <v>1</v>
      </c>
      <c r="C8" s="6">
        <v>50</v>
      </c>
      <c r="D8" s="57"/>
      <c r="E8" s="7">
        <v>0.375</v>
      </c>
      <c r="F8" s="7">
        <v>0.44444444444444442</v>
      </c>
    </row>
    <row r="9" spans="1:6" ht="23.25" customHeight="1" x14ac:dyDescent="0.25">
      <c r="A9" s="4" t="s">
        <v>99</v>
      </c>
      <c r="B9" s="5" t="s">
        <v>53</v>
      </c>
      <c r="C9" s="6">
        <v>1</v>
      </c>
      <c r="D9" s="57"/>
      <c r="E9" s="7">
        <v>0.44722222222222219</v>
      </c>
      <c r="F9" s="7">
        <v>0.45833333333333331</v>
      </c>
    </row>
    <row r="10" spans="1:6" ht="23.25" customHeight="1" x14ac:dyDescent="0.25">
      <c r="A10" s="16"/>
      <c r="B10" s="8"/>
      <c r="C10" s="9"/>
      <c r="E10" s="10"/>
      <c r="F10" s="10"/>
    </row>
    <row r="11" spans="1:6" ht="23.25" customHeight="1" thickBot="1" x14ac:dyDescent="0.3">
      <c r="A11" s="72" t="s">
        <v>4</v>
      </c>
      <c r="B11" s="72"/>
      <c r="C11" s="72"/>
      <c r="D11" s="72"/>
      <c r="E11" s="72"/>
      <c r="F11" s="72"/>
    </row>
    <row r="12" spans="1:6" ht="23.25" customHeight="1" thickTop="1" x14ac:dyDescent="0.25">
      <c r="A12" s="3" t="s">
        <v>57</v>
      </c>
      <c r="B12" s="3" t="s">
        <v>64</v>
      </c>
      <c r="C12" s="22">
        <v>4</v>
      </c>
      <c r="E12" s="2" t="s">
        <v>2</v>
      </c>
      <c r="F12" s="2" t="s">
        <v>3</v>
      </c>
    </row>
    <row r="13" spans="1:6" ht="23.25" customHeight="1" x14ac:dyDescent="0.25">
      <c r="A13" s="4" t="s">
        <v>93</v>
      </c>
      <c r="B13" s="5" t="s">
        <v>106</v>
      </c>
      <c r="C13" s="6">
        <v>4</v>
      </c>
      <c r="D13" s="57"/>
      <c r="E13" s="7">
        <v>0.33333333333333331</v>
      </c>
      <c r="F13" s="7">
        <v>0.45833333333333331</v>
      </c>
    </row>
    <row r="14" spans="1:6" ht="23.25" customHeight="1" x14ac:dyDescent="0.25">
      <c r="A14" s="16"/>
      <c r="B14" s="8"/>
      <c r="C14" s="9"/>
      <c r="E14" s="10"/>
      <c r="F14" s="10"/>
    </row>
    <row r="15" spans="1:6" ht="23.25" customHeight="1" thickBot="1" x14ac:dyDescent="0.3">
      <c r="A15" s="72" t="s">
        <v>8</v>
      </c>
      <c r="B15" s="72"/>
      <c r="C15" s="72"/>
      <c r="D15" s="72"/>
      <c r="E15" s="72"/>
      <c r="F15" s="72"/>
    </row>
    <row r="16" spans="1:6" ht="23.25" customHeight="1" thickTop="1" x14ac:dyDescent="0.25">
      <c r="A16" s="3" t="s">
        <v>57</v>
      </c>
      <c r="B16" s="3" t="s">
        <v>84</v>
      </c>
      <c r="C16" s="22">
        <f>SUM(C17:C25)</f>
        <v>154</v>
      </c>
      <c r="E16" s="2" t="s">
        <v>2</v>
      </c>
      <c r="F16" s="2" t="s">
        <v>3</v>
      </c>
    </row>
    <row r="17" spans="1:6" ht="23.25" customHeight="1" x14ac:dyDescent="0.25">
      <c r="A17" s="4" t="s">
        <v>32</v>
      </c>
      <c r="B17" s="14" t="s">
        <v>67</v>
      </c>
      <c r="C17" s="6">
        <v>1</v>
      </c>
      <c r="D17" s="57"/>
      <c r="E17" s="15">
        <v>0.375</v>
      </c>
      <c r="F17" s="15">
        <v>0.37638888888888888</v>
      </c>
    </row>
    <row r="18" spans="1:6" ht="23.25" customHeight="1" x14ac:dyDescent="0.25">
      <c r="A18" s="4" t="s">
        <v>99</v>
      </c>
      <c r="B18" s="5" t="s">
        <v>33</v>
      </c>
      <c r="C18" s="6">
        <v>17</v>
      </c>
      <c r="D18" s="57"/>
      <c r="E18" s="7">
        <v>0.37916666666666665</v>
      </c>
      <c r="F18" s="7">
        <v>0.40277777777777773</v>
      </c>
    </row>
    <row r="19" spans="1:6" ht="23.25" customHeight="1" x14ac:dyDescent="0.25">
      <c r="A19" s="4"/>
      <c r="B19" s="5" t="s">
        <v>66</v>
      </c>
      <c r="C19" s="6">
        <v>4</v>
      </c>
      <c r="D19" s="57"/>
      <c r="E19" s="7">
        <v>0.4055555555555555</v>
      </c>
      <c r="F19" s="7">
        <v>0.41111111111111115</v>
      </c>
    </row>
    <row r="20" spans="1:6" ht="23.25" customHeight="1" x14ac:dyDescent="0.25">
      <c r="A20" s="5"/>
      <c r="B20" s="5" t="s">
        <v>34</v>
      </c>
      <c r="C20" s="6">
        <v>12</v>
      </c>
      <c r="D20" s="57"/>
      <c r="E20" s="7">
        <v>0.41388888888888892</v>
      </c>
      <c r="F20" s="7">
        <v>0.43055555555555558</v>
      </c>
    </row>
    <row r="21" spans="1:6" ht="23.25" customHeight="1" x14ac:dyDescent="0.25">
      <c r="A21" s="5"/>
      <c r="B21" s="5" t="s">
        <v>35</v>
      </c>
      <c r="C21" s="6">
        <v>15</v>
      </c>
      <c r="D21" s="57"/>
      <c r="E21" s="7">
        <v>0.43333333333333335</v>
      </c>
      <c r="F21" s="7">
        <v>0.45416666666666666</v>
      </c>
    </row>
    <row r="22" spans="1:6" ht="23.25" customHeight="1" x14ac:dyDescent="0.25">
      <c r="A22" s="5"/>
      <c r="B22" s="5" t="s">
        <v>36</v>
      </c>
      <c r="C22" s="6">
        <v>40</v>
      </c>
      <c r="D22" s="57"/>
      <c r="E22" s="7">
        <v>0.45694444444444443</v>
      </c>
      <c r="F22" s="7">
        <v>0.51250000000000007</v>
      </c>
    </row>
    <row r="23" spans="1:6" ht="23.25" customHeight="1" x14ac:dyDescent="0.25">
      <c r="A23" s="11"/>
      <c r="B23" s="11" t="s">
        <v>49</v>
      </c>
      <c r="C23" s="12"/>
      <c r="D23" s="57"/>
      <c r="E23" s="13">
        <v>0.51666666666666672</v>
      </c>
      <c r="F23" s="13">
        <v>0.55833333333333335</v>
      </c>
    </row>
    <row r="24" spans="1:6" ht="23.25" customHeight="1" x14ac:dyDescent="0.25">
      <c r="A24" s="5"/>
      <c r="B24" s="5" t="s">
        <v>37</v>
      </c>
      <c r="C24" s="6">
        <v>12</v>
      </c>
      <c r="D24" s="57"/>
      <c r="E24" s="7">
        <v>0.5625</v>
      </c>
      <c r="F24" s="7">
        <v>0.57916666666666672</v>
      </c>
    </row>
    <row r="25" spans="1:6" ht="23.25" customHeight="1" x14ac:dyDescent="0.25">
      <c r="A25" s="5"/>
      <c r="B25" s="5" t="s">
        <v>38</v>
      </c>
      <c r="C25" s="6">
        <v>53</v>
      </c>
      <c r="D25" s="57"/>
      <c r="E25" s="7">
        <v>0.58194444444444449</v>
      </c>
      <c r="F25" s="7">
        <v>0.65555555555555556</v>
      </c>
    </row>
    <row r="26" spans="1:6" ht="23.25" customHeight="1" x14ac:dyDescent="0.25">
      <c r="A26" s="11"/>
      <c r="B26" s="29" t="s">
        <v>39</v>
      </c>
      <c r="C26" s="12"/>
      <c r="D26" s="57"/>
      <c r="E26" s="13">
        <v>0.65833333333333333</v>
      </c>
      <c r="F26" s="13">
        <v>0.66666666666666663</v>
      </c>
    </row>
    <row r="27" spans="1:6" ht="23.25" customHeight="1" x14ac:dyDescent="0.25">
      <c r="A27" s="5"/>
      <c r="B27" s="4" t="s">
        <v>103</v>
      </c>
      <c r="C27" s="6">
        <v>4</v>
      </c>
      <c r="D27" s="57"/>
      <c r="E27" s="7">
        <v>0.67361111111111116</v>
      </c>
      <c r="F27" s="7">
        <v>0.6875</v>
      </c>
    </row>
    <row r="28" spans="1:6" ht="23.25" customHeight="1" x14ac:dyDescent="0.25">
      <c r="A28" s="8"/>
      <c r="B28" s="16"/>
      <c r="C28" s="9"/>
      <c r="E28" s="10"/>
      <c r="F28" s="10"/>
    </row>
    <row r="29" spans="1:6" ht="23.25" customHeight="1" thickBot="1" x14ac:dyDescent="0.3">
      <c r="A29" s="72" t="s">
        <v>31</v>
      </c>
      <c r="B29" s="72"/>
      <c r="C29" s="72"/>
      <c r="D29" s="72"/>
      <c r="E29" s="72"/>
      <c r="F29" s="72"/>
    </row>
    <row r="30" spans="1:6" ht="23.25" customHeight="1" thickTop="1" x14ac:dyDescent="0.25">
      <c r="A30" s="3" t="s">
        <v>57</v>
      </c>
      <c r="B30" s="3" t="s">
        <v>75</v>
      </c>
      <c r="C30" s="22">
        <f>SUM(C31:C39)</f>
        <v>154</v>
      </c>
      <c r="E30" s="2" t="s">
        <v>2</v>
      </c>
      <c r="F30" s="2" t="s">
        <v>3</v>
      </c>
    </row>
    <row r="31" spans="1:6" ht="23.25" customHeight="1" x14ac:dyDescent="0.25">
      <c r="A31" s="4" t="s">
        <v>32</v>
      </c>
      <c r="B31" s="5" t="s">
        <v>38</v>
      </c>
      <c r="C31" s="6">
        <v>53</v>
      </c>
      <c r="D31" s="57"/>
      <c r="E31" s="7">
        <v>0.375</v>
      </c>
      <c r="F31" s="7">
        <v>0.44861111111111113</v>
      </c>
    </row>
    <row r="32" spans="1:6" ht="23.25" customHeight="1" x14ac:dyDescent="0.25">
      <c r="A32" s="4" t="s">
        <v>98</v>
      </c>
      <c r="B32" s="5" t="s">
        <v>37</v>
      </c>
      <c r="C32" s="6">
        <v>12</v>
      </c>
      <c r="D32" s="57"/>
      <c r="E32" s="7">
        <v>0.4513888888888889</v>
      </c>
      <c r="F32" s="7">
        <v>0.42638888888888887</v>
      </c>
    </row>
    <row r="33" spans="1:6" ht="23.25" customHeight="1" x14ac:dyDescent="0.25">
      <c r="A33" s="5"/>
      <c r="B33" s="5" t="s">
        <v>36</v>
      </c>
      <c r="C33" s="6">
        <v>40</v>
      </c>
      <c r="D33" s="57"/>
      <c r="E33" s="7">
        <v>0.47083333333333338</v>
      </c>
      <c r="F33" s="7">
        <v>0.52638888888888891</v>
      </c>
    </row>
    <row r="34" spans="1:6" ht="23.25" customHeight="1" x14ac:dyDescent="0.25">
      <c r="A34" s="11"/>
      <c r="B34" s="11" t="s">
        <v>49</v>
      </c>
      <c r="C34" s="12"/>
      <c r="D34" s="57"/>
      <c r="E34" s="13">
        <v>0.52777777777777779</v>
      </c>
      <c r="F34" s="13">
        <v>0.56944444444444442</v>
      </c>
    </row>
    <row r="35" spans="1:6" ht="23.25" customHeight="1" x14ac:dyDescent="0.25">
      <c r="A35" s="5"/>
      <c r="B35" s="5" t="s">
        <v>35</v>
      </c>
      <c r="C35" s="6">
        <v>15</v>
      </c>
      <c r="D35" s="57"/>
      <c r="E35" s="7">
        <v>0.57222222222222219</v>
      </c>
      <c r="F35" s="7">
        <v>0.59305555555555556</v>
      </c>
    </row>
    <row r="36" spans="1:6" ht="23.25" customHeight="1" x14ac:dyDescent="0.25">
      <c r="A36" s="5"/>
      <c r="B36" s="5" t="s">
        <v>34</v>
      </c>
      <c r="C36" s="6">
        <v>12</v>
      </c>
      <c r="D36" s="57"/>
      <c r="E36" s="7">
        <v>0.59583333333333333</v>
      </c>
      <c r="F36" s="7">
        <v>0.61249999999999993</v>
      </c>
    </row>
    <row r="37" spans="1:6" ht="23.25" customHeight="1" x14ac:dyDescent="0.25">
      <c r="A37" s="5"/>
      <c r="B37" s="5" t="s">
        <v>66</v>
      </c>
      <c r="C37" s="6">
        <v>4</v>
      </c>
      <c r="D37" s="57"/>
      <c r="E37" s="7">
        <v>0.61527777777777781</v>
      </c>
      <c r="F37" s="7">
        <v>0.62083333333333335</v>
      </c>
    </row>
    <row r="38" spans="1:6" ht="23.25" customHeight="1" x14ac:dyDescent="0.25">
      <c r="A38" s="5"/>
      <c r="B38" s="5" t="s">
        <v>33</v>
      </c>
      <c r="C38" s="6">
        <v>17</v>
      </c>
      <c r="D38" s="57"/>
      <c r="E38" s="7">
        <v>0.62361111111111112</v>
      </c>
      <c r="F38" s="7">
        <v>0.64722222222222225</v>
      </c>
    </row>
    <row r="39" spans="1:6" ht="23.25" customHeight="1" x14ac:dyDescent="0.25">
      <c r="A39" s="5"/>
      <c r="B39" s="14" t="s">
        <v>67</v>
      </c>
      <c r="C39" s="6">
        <v>1</v>
      </c>
      <c r="D39" s="57"/>
      <c r="E39" s="7">
        <v>0.65</v>
      </c>
      <c r="F39" s="7">
        <v>0.65138888888888891</v>
      </c>
    </row>
    <row r="40" spans="1:6" ht="23.25" customHeight="1" x14ac:dyDescent="0.25">
      <c r="A40" s="11"/>
      <c r="B40" s="29" t="s">
        <v>146</v>
      </c>
      <c r="C40" s="12"/>
      <c r="D40" s="57"/>
      <c r="E40" s="13">
        <v>0.65416666666666667</v>
      </c>
      <c r="F40" s="13">
        <v>0.66111111111111109</v>
      </c>
    </row>
    <row r="41" spans="1:6" ht="23.25" customHeight="1" x14ac:dyDescent="0.25"/>
    <row r="42" spans="1:6" ht="23.25" customHeight="1" thickBot="1" x14ac:dyDescent="0.3">
      <c r="A42" s="72" t="s">
        <v>52</v>
      </c>
      <c r="B42" s="72"/>
      <c r="C42" s="72"/>
      <c r="D42" s="72"/>
      <c r="E42" s="72"/>
      <c r="F42" s="72"/>
    </row>
    <row r="43" spans="1:6" ht="23.25" customHeight="1" thickTop="1" x14ac:dyDescent="0.25">
      <c r="A43" s="66" t="s">
        <v>57</v>
      </c>
      <c r="B43" s="66" t="s">
        <v>88</v>
      </c>
      <c r="C43" s="67">
        <f>SUM(C44:C58)</f>
        <v>63</v>
      </c>
      <c r="E43" s="9" t="s">
        <v>2</v>
      </c>
      <c r="F43" s="68" t="s">
        <v>3</v>
      </c>
    </row>
    <row r="44" spans="1:6" ht="23.25" customHeight="1" x14ac:dyDescent="0.25">
      <c r="A44" s="4" t="s">
        <v>40</v>
      </c>
      <c r="B44" s="14" t="s">
        <v>91</v>
      </c>
      <c r="C44" s="6">
        <v>1</v>
      </c>
      <c r="D44" s="57"/>
      <c r="E44" s="15">
        <v>0.375</v>
      </c>
      <c r="F44" s="15">
        <v>0.37638888888888888</v>
      </c>
    </row>
    <row r="45" spans="1:6" ht="23.25" customHeight="1" x14ac:dyDescent="0.25">
      <c r="A45" s="4" t="s">
        <v>99</v>
      </c>
      <c r="B45" s="5" t="s">
        <v>41</v>
      </c>
      <c r="C45" s="6">
        <v>4</v>
      </c>
      <c r="D45" s="57"/>
      <c r="E45" s="7">
        <v>0.37916666666666665</v>
      </c>
      <c r="F45" s="7">
        <v>0.38472222222222219</v>
      </c>
    </row>
    <row r="46" spans="1:6" ht="23.25" customHeight="1" x14ac:dyDescent="0.25">
      <c r="A46" s="5"/>
      <c r="B46" s="5" t="s">
        <v>42</v>
      </c>
      <c r="C46" s="6">
        <v>9</v>
      </c>
      <c r="D46" s="57"/>
      <c r="E46" s="7">
        <v>0.38750000000000001</v>
      </c>
      <c r="F46" s="7">
        <v>0.39999999999999997</v>
      </c>
    </row>
    <row r="47" spans="1:6" ht="23.25" customHeight="1" x14ac:dyDescent="0.25">
      <c r="A47" s="5"/>
      <c r="B47" s="5" t="s">
        <v>43</v>
      </c>
      <c r="C47" s="6">
        <v>15</v>
      </c>
      <c r="D47" s="57"/>
      <c r="E47" s="7">
        <v>0.40277777777777773</v>
      </c>
      <c r="F47" s="7">
        <v>0.4236111111111111</v>
      </c>
    </row>
    <row r="48" spans="1:6" ht="23.25" customHeight="1" x14ac:dyDescent="0.25">
      <c r="A48" s="5"/>
      <c r="B48" s="5" t="s">
        <v>44</v>
      </c>
      <c r="C48" s="6">
        <v>8</v>
      </c>
      <c r="D48" s="57"/>
      <c r="E48" s="7">
        <v>0.42638888888888887</v>
      </c>
      <c r="F48" s="7">
        <v>0.4375</v>
      </c>
    </row>
    <row r="49" spans="1:6" ht="23.25" customHeight="1" x14ac:dyDescent="0.25">
      <c r="A49" s="5"/>
      <c r="B49" s="5" t="s">
        <v>45</v>
      </c>
      <c r="C49" s="6">
        <v>1</v>
      </c>
      <c r="D49" s="57"/>
      <c r="E49" s="7">
        <v>0.44027777777777777</v>
      </c>
      <c r="F49" s="7">
        <v>0.44166666666666665</v>
      </c>
    </row>
    <row r="50" spans="1:6" ht="23.25" customHeight="1" x14ac:dyDescent="0.25">
      <c r="A50" s="5"/>
      <c r="B50" s="5" t="s">
        <v>74</v>
      </c>
      <c r="C50" s="6">
        <v>4</v>
      </c>
      <c r="D50" s="57"/>
      <c r="E50" s="7">
        <v>0.44444444444444442</v>
      </c>
      <c r="F50" s="7">
        <v>0.45</v>
      </c>
    </row>
    <row r="51" spans="1:6" ht="23.25" customHeight="1" x14ac:dyDescent="0.25">
      <c r="A51" s="5"/>
      <c r="B51" s="5" t="s">
        <v>47</v>
      </c>
      <c r="C51" s="6">
        <v>8</v>
      </c>
      <c r="D51" s="57"/>
      <c r="E51" s="7">
        <v>0.45277777777777778</v>
      </c>
      <c r="F51" s="7">
        <v>0.46249999999999997</v>
      </c>
    </row>
    <row r="52" spans="1:6" ht="23.25" customHeight="1" x14ac:dyDescent="0.25">
      <c r="A52" s="5"/>
      <c r="B52" s="5" t="s">
        <v>48</v>
      </c>
      <c r="C52" s="6">
        <v>6</v>
      </c>
      <c r="D52" s="57"/>
      <c r="E52" s="7">
        <v>0.46527777777777773</v>
      </c>
      <c r="F52" s="7">
        <v>0.47361111111111115</v>
      </c>
    </row>
    <row r="53" spans="1:6" ht="23.25" customHeight="1" x14ac:dyDescent="0.25">
      <c r="A53" s="5"/>
      <c r="B53" s="5" t="s">
        <v>46</v>
      </c>
      <c r="C53" s="6">
        <v>2</v>
      </c>
      <c r="D53" s="57"/>
      <c r="E53" s="7">
        <v>0.47638888888888892</v>
      </c>
      <c r="F53" s="7">
        <v>0.47916666666666669</v>
      </c>
    </row>
    <row r="54" spans="1:6" ht="23.25" customHeight="1" x14ac:dyDescent="0.25">
      <c r="A54" s="11"/>
      <c r="B54" s="29" t="s">
        <v>81</v>
      </c>
      <c r="C54" s="11"/>
      <c r="D54" s="57"/>
      <c r="E54" s="13">
        <v>0.48194444444444445</v>
      </c>
      <c r="F54" s="13">
        <v>0.48888888888888887</v>
      </c>
    </row>
    <row r="55" spans="1:6" ht="23.25" customHeight="1" x14ac:dyDescent="0.25">
      <c r="A55" s="4"/>
      <c r="B55" s="5"/>
      <c r="C55" s="6"/>
      <c r="D55" s="57"/>
      <c r="E55" s="7"/>
      <c r="F55" s="7"/>
    </row>
    <row r="56" spans="1:6" ht="23.25" customHeight="1" x14ac:dyDescent="0.25">
      <c r="A56" s="4" t="s">
        <v>0</v>
      </c>
      <c r="B56" s="5" t="s">
        <v>85</v>
      </c>
      <c r="C56" s="6">
        <v>1</v>
      </c>
      <c r="D56" s="57"/>
      <c r="E56" s="7">
        <v>0.4916666666666667</v>
      </c>
      <c r="F56" s="7">
        <v>0.49305555555555558</v>
      </c>
    </row>
    <row r="57" spans="1:6" ht="23.25" customHeight="1" x14ac:dyDescent="0.25">
      <c r="A57" s="4" t="s">
        <v>99</v>
      </c>
      <c r="B57" s="5" t="s">
        <v>50</v>
      </c>
      <c r="C57" s="6">
        <v>1</v>
      </c>
      <c r="D57" s="57"/>
      <c r="E57" s="7">
        <v>0.49583333333333335</v>
      </c>
      <c r="F57" s="7">
        <v>0.49722222222222223</v>
      </c>
    </row>
    <row r="58" spans="1:6" ht="23.25" customHeight="1" x14ac:dyDescent="0.25">
      <c r="A58" s="5"/>
      <c r="B58" s="5" t="s">
        <v>51</v>
      </c>
      <c r="C58" s="6">
        <v>3</v>
      </c>
      <c r="D58" s="57"/>
      <c r="E58" s="7">
        <v>0.5</v>
      </c>
      <c r="F58" s="7">
        <v>0.50416666666666665</v>
      </c>
    </row>
    <row r="59" spans="1:6" ht="23.25" customHeight="1" x14ac:dyDescent="0.25">
      <c r="A59" s="11"/>
      <c r="B59" s="29" t="s">
        <v>92</v>
      </c>
      <c r="C59" s="12"/>
      <c r="D59" s="57"/>
      <c r="E59" s="13">
        <v>0.50694444444444442</v>
      </c>
      <c r="F59" s="13">
        <v>0.51388888888888895</v>
      </c>
    </row>
    <row r="60" spans="1:6" ht="23.25" customHeight="1" x14ac:dyDescent="0.25">
      <c r="A60" s="11"/>
      <c r="B60" s="11" t="s">
        <v>49</v>
      </c>
      <c r="C60" s="12"/>
      <c r="D60" s="57"/>
      <c r="E60" s="13">
        <v>0.51666666666666672</v>
      </c>
      <c r="F60" s="13">
        <v>0.56527777777777777</v>
      </c>
    </row>
    <row r="61" spans="1:6" s="8" customFormat="1" ht="23.25" customHeight="1" x14ac:dyDescent="0.25">
      <c r="A61" s="16"/>
      <c r="C61" s="9"/>
      <c r="D61" s="58"/>
      <c r="E61" s="10"/>
      <c r="F61" s="10"/>
    </row>
    <row r="62" spans="1:6" ht="23.25" customHeight="1" x14ac:dyDescent="0.25">
      <c r="A62" s="66" t="s">
        <v>145</v>
      </c>
      <c r="B62" s="66" t="s">
        <v>82</v>
      </c>
      <c r="C62" s="67">
        <f>SUM(C63:C65)</f>
        <v>50</v>
      </c>
      <c r="E62" s="68" t="s">
        <v>2</v>
      </c>
      <c r="F62" s="68" t="s">
        <v>3</v>
      </c>
    </row>
    <row r="63" spans="1:6" ht="23.25" customHeight="1" x14ac:dyDescent="0.25">
      <c r="A63" s="4" t="s">
        <v>57</v>
      </c>
      <c r="B63" s="5" t="s">
        <v>27</v>
      </c>
      <c r="C63" s="6">
        <v>2</v>
      </c>
      <c r="D63" s="57"/>
      <c r="E63" s="7">
        <v>0.60763888888888895</v>
      </c>
      <c r="F63" s="7">
        <v>0.61041666666666672</v>
      </c>
    </row>
    <row r="64" spans="1:6" ht="23.25" customHeight="1" x14ac:dyDescent="0.25">
      <c r="A64" s="4" t="s">
        <v>26</v>
      </c>
      <c r="B64" s="5" t="s">
        <v>28</v>
      </c>
      <c r="C64" s="6">
        <v>46</v>
      </c>
      <c r="D64" s="57"/>
      <c r="E64" s="7">
        <v>0.61249999999999993</v>
      </c>
      <c r="F64" s="7">
        <v>0.67638888888888893</v>
      </c>
    </row>
    <row r="65" spans="1:6" ht="23.25" customHeight="1" x14ac:dyDescent="0.25">
      <c r="A65" s="4" t="s">
        <v>98</v>
      </c>
      <c r="B65" s="5" t="s">
        <v>29</v>
      </c>
      <c r="C65" s="6">
        <v>2</v>
      </c>
      <c r="D65" s="57"/>
      <c r="E65" s="7">
        <v>0.6791666666666667</v>
      </c>
      <c r="F65" s="7">
        <v>0.68194444444444446</v>
      </c>
    </row>
    <row r="66" spans="1:6" ht="23.25" customHeight="1" x14ac:dyDescent="0.25">
      <c r="A66" s="11"/>
      <c r="B66" s="29" t="s">
        <v>30</v>
      </c>
      <c r="C66" s="12"/>
      <c r="D66" s="57"/>
      <c r="E66" s="13">
        <v>0.68472222222222223</v>
      </c>
      <c r="F66" s="13">
        <v>0.69444444444444453</v>
      </c>
    </row>
    <row r="67" spans="1:6" ht="23.25" customHeight="1" x14ac:dyDescent="0.25">
      <c r="A67" s="8"/>
      <c r="B67" s="16"/>
      <c r="C67" s="9"/>
      <c r="E67" s="10"/>
      <c r="F67" s="10"/>
    </row>
    <row r="68" spans="1:6" ht="23.25" customHeight="1" thickBot="1" x14ac:dyDescent="0.3">
      <c r="A68" s="72" t="s">
        <v>76</v>
      </c>
      <c r="B68" s="72"/>
      <c r="C68" s="72"/>
      <c r="D68" s="72"/>
      <c r="E68" s="72"/>
      <c r="F68" s="72"/>
    </row>
    <row r="69" spans="1:6" ht="23.25" customHeight="1" thickTop="1" x14ac:dyDescent="0.25">
      <c r="A69" s="24" t="s">
        <v>57</v>
      </c>
      <c r="B69" s="24" t="s">
        <v>82</v>
      </c>
      <c r="C69" s="65">
        <f>SUM(C70:C77)</f>
        <v>24</v>
      </c>
      <c r="E69" s="21" t="s">
        <v>2</v>
      </c>
      <c r="F69" s="21" t="s">
        <v>3</v>
      </c>
    </row>
    <row r="70" spans="1:6" ht="23.25" customHeight="1" x14ac:dyDescent="0.25">
      <c r="A70" s="4" t="s">
        <v>7</v>
      </c>
      <c r="B70" s="14" t="s">
        <v>77</v>
      </c>
      <c r="C70" s="6">
        <v>2</v>
      </c>
      <c r="D70" s="57"/>
      <c r="E70" s="15">
        <v>0.375</v>
      </c>
      <c r="F70" s="15">
        <v>0.37777777777777777</v>
      </c>
    </row>
    <row r="71" spans="1:6" ht="23.25" customHeight="1" x14ac:dyDescent="0.25">
      <c r="A71" s="4" t="s">
        <v>99</v>
      </c>
      <c r="B71" s="5" t="s">
        <v>9</v>
      </c>
      <c r="C71" s="6">
        <v>9</v>
      </c>
      <c r="D71" s="57"/>
      <c r="E71" s="7">
        <v>0.38055555555555554</v>
      </c>
      <c r="F71" s="7">
        <v>0.39305555555555555</v>
      </c>
    </row>
    <row r="72" spans="1:6" ht="23.25" customHeight="1" x14ac:dyDescent="0.25">
      <c r="A72" s="5"/>
      <c r="B72" s="5" t="s">
        <v>10</v>
      </c>
      <c r="C72" s="6">
        <v>1</v>
      </c>
      <c r="D72" s="57"/>
      <c r="E72" s="7">
        <v>0.39583333333333331</v>
      </c>
      <c r="F72" s="7">
        <v>0.3972222222222222</v>
      </c>
    </row>
    <row r="73" spans="1:6" ht="23.25" customHeight="1" x14ac:dyDescent="0.25">
      <c r="A73" s="5"/>
      <c r="B73" s="5" t="s">
        <v>12</v>
      </c>
      <c r="C73" s="6">
        <v>2</v>
      </c>
      <c r="D73" s="57"/>
      <c r="E73" s="7">
        <v>0.39999999999999997</v>
      </c>
      <c r="F73" s="7">
        <v>0.40277777777777773</v>
      </c>
    </row>
    <row r="74" spans="1:6" ht="23.25" customHeight="1" x14ac:dyDescent="0.25">
      <c r="A74" s="5"/>
      <c r="B74" s="5" t="s">
        <v>13</v>
      </c>
      <c r="C74" s="6">
        <v>5</v>
      </c>
      <c r="D74" s="57"/>
      <c r="E74" s="7">
        <v>0.4055555555555555</v>
      </c>
      <c r="F74" s="7">
        <v>0.41250000000000003</v>
      </c>
    </row>
    <row r="75" spans="1:6" ht="23.25" customHeight="1" x14ac:dyDescent="0.25">
      <c r="A75" s="5"/>
      <c r="B75" s="5" t="s">
        <v>14</v>
      </c>
      <c r="C75" s="6">
        <v>1</v>
      </c>
      <c r="D75" s="57"/>
      <c r="E75" s="7">
        <v>0.4152777777777778</v>
      </c>
      <c r="F75" s="7">
        <v>0.41666666666666669</v>
      </c>
    </row>
    <row r="76" spans="1:6" ht="23.25" customHeight="1" x14ac:dyDescent="0.25">
      <c r="A76" s="5"/>
      <c r="B76" s="5" t="s">
        <v>15</v>
      </c>
      <c r="C76" s="6">
        <v>1</v>
      </c>
      <c r="D76" s="57"/>
      <c r="E76" s="7">
        <v>0.41944444444444445</v>
      </c>
      <c r="F76" s="7">
        <v>0.42083333333333334</v>
      </c>
    </row>
    <row r="77" spans="1:6" ht="23.25" customHeight="1" x14ac:dyDescent="0.25">
      <c r="A77" s="5"/>
      <c r="B77" s="5" t="s">
        <v>78</v>
      </c>
      <c r="C77" s="6">
        <v>3</v>
      </c>
      <c r="D77" s="57"/>
      <c r="E77" s="7">
        <v>0.4236111111111111</v>
      </c>
      <c r="F77" s="7">
        <v>0.42777777777777781</v>
      </c>
    </row>
    <row r="78" spans="1:6" ht="23.25" customHeight="1" x14ac:dyDescent="0.25">
      <c r="A78" s="11"/>
      <c r="B78" s="11" t="s">
        <v>49</v>
      </c>
      <c r="C78" s="12"/>
      <c r="D78" s="57"/>
      <c r="E78" s="13">
        <v>0.43055555555555558</v>
      </c>
      <c r="F78" s="13">
        <v>0.45833333333333331</v>
      </c>
    </row>
    <row r="79" spans="1:6" ht="8.25" customHeight="1" x14ac:dyDescent="0.25">
      <c r="A79" s="16"/>
      <c r="B79" s="16"/>
      <c r="C79" s="69"/>
      <c r="E79" s="9"/>
      <c r="F79" s="9"/>
    </row>
    <row r="80" spans="1:6" ht="23.25" customHeight="1" x14ac:dyDescent="0.25">
      <c r="A80" s="66" t="s">
        <v>57</v>
      </c>
      <c r="B80" s="66" t="s">
        <v>68</v>
      </c>
      <c r="C80" s="67">
        <v>3</v>
      </c>
      <c r="E80" s="68" t="s">
        <v>2</v>
      </c>
      <c r="F80" s="68" t="s">
        <v>3</v>
      </c>
    </row>
    <row r="81" spans="1:6" ht="23.25" customHeight="1" x14ac:dyDescent="0.25">
      <c r="A81" s="4" t="s">
        <v>93</v>
      </c>
      <c r="B81" s="4" t="s">
        <v>102</v>
      </c>
      <c r="C81" s="6">
        <v>3</v>
      </c>
      <c r="D81" s="57"/>
      <c r="E81" s="7">
        <v>0.46875</v>
      </c>
      <c r="F81" s="7">
        <v>0.5</v>
      </c>
    </row>
    <row r="82" spans="1:6" ht="8.25" customHeight="1" x14ac:dyDescent="0.25">
      <c r="A82" s="16"/>
      <c r="B82" s="16"/>
      <c r="C82" s="69"/>
      <c r="E82" s="9"/>
      <c r="F82" s="9"/>
    </row>
    <row r="83" spans="1:6" ht="23.25" customHeight="1" x14ac:dyDescent="0.25">
      <c r="A83" s="66" t="s">
        <v>57</v>
      </c>
      <c r="B83" s="66" t="s">
        <v>90</v>
      </c>
      <c r="C83" s="67">
        <f>SUM(C84:C98)</f>
        <v>27</v>
      </c>
      <c r="E83" s="68" t="s">
        <v>2</v>
      </c>
      <c r="F83" s="68" t="s">
        <v>3</v>
      </c>
    </row>
    <row r="84" spans="1:6" ht="23.25" customHeight="1" x14ac:dyDescent="0.25">
      <c r="A84" s="4" t="s">
        <v>16</v>
      </c>
      <c r="B84" s="5" t="s">
        <v>69</v>
      </c>
      <c r="C84" s="6">
        <v>2</v>
      </c>
      <c r="D84" s="57"/>
      <c r="E84" s="7">
        <v>0.50694444444444442</v>
      </c>
      <c r="F84" s="7">
        <v>0.50972222222222219</v>
      </c>
    </row>
    <row r="85" spans="1:6" ht="23.25" customHeight="1" x14ac:dyDescent="0.25">
      <c r="A85" s="4" t="s">
        <v>99</v>
      </c>
      <c r="B85" s="5" t="s">
        <v>70</v>
      </c>
      <c r="C85" s="6">
        <v>2</v>
      </c>
      <c r="D85" s="57"/>
      <c r="E85" s="7">
        <v>0.51250000000000007</v>
      </c>
      <c r="F85" s="7">
        <v>0.51527777777777783</v>
      </c>
    </row>
    <row r="86" spans="1:6" ht="23.25" customHeight="1" x14ac:dyDescent="0.25">
      <c r="A86" s="5"/>
      <c r="B86" s="5" t="s">
        <v>71</v>
      </c>
      <c r="C86" s="6">
        <v>3</v>
      </c>
      <c r="D86" s="57"/>
      <c r="E86" s="7">
        <v>0.5180555555555556</v>
      </c>
      <c r="F86" s="7">
        <v>0.52222222222222225</v>
      </c>
    </row>
    <row r="87" spans="1:6" ht="23.25" customHeight="1" x14ac:dyDescent="0.25">
      <c r="A87" s="5"/>
      <c r="B87" s="5" t="s">
        <v>72</v>
      </c>
      <c r="C87" s="6">
        <v>1</v>
      </c>
      <c r="D87" s="57"/>
      <c r="E87" s="7">
        <v>0.52361111111111114</v>
      </c>
      <c r="F87" s="7">
        <v>0.52500000000000002</v>
      </c>
    </row>
    <row r="88" spans="1:6" ht="23.25" customHeight="1" x14ac:dyDescent="0.25">
      <c r="A88" s="5"/>
      <c r="B88" s="5" t="s">
        <v>73</v>
      </c>
      <c r="C88" s="6">
        <v>2</v>
      </c>
      <c r="D88" s="57"/>
      <c r="E88" s="7">
        <v>0.52777777777777779</v>
      </c>
      <c r="F88" s="7">
        <v>0.53055555555555556</v>
      </c>
    </row>
    <row r="89" spans="1:6" ht="23.25" customHeight="1" x14ac:dyDescent="0.25">
      <c r="A89" s="5"/>
      <c r="B89" s="5" t="s">
        <v>17</v>
      </c>
      <c r="C89" s="6">
        <v>3</v>
      </c>
      <c r="D89" s="57"/>
      <c r="E89" s="7">
        <v>0.53333333333333333</v>
      </c>
      <c r="F89" s="7">
        <v>0.53611111111111109</v>
      </c>
    </row>
    <row r="90" spans="1:6" ht="23.25" customHeight="1" x14ac:dyDescent="0.25">
      <c r="A90" s="11"/>
      <c r="B90" s="29" t="s">
        <v>80</v>
      </c>
      <c r="C90" s="12"/>
      <c r="D90" s="57"/>
      <c r="E90" s="13">
        <v>0.53888888888888886</v>
      </c>
      <c r="F90" s="13">
        <v>0.54583333333333328</v>
      </c>
    </row>
    <row r="91" spans="1:6" ht="23.25" customHeight="1" x14ac:dyDescent="0.25">
      <c r="A91" s="27"/>
      <c r="B91" s="27"/>
      <c r="C91" s="30"/>
      <c r="D91" s="57"/>
      <c r="E91" s="28"/>
      <c r="F91" s="28"/>
    </row>
    <row r="92" spans="1:6" ht="23.25" customHeight="1" x14ac:dyDescent="0.25">
      <c r="A92" s="4" t="s">
        <v>18</v>
      </c>
      <c r="B92" s="5" t="s">
        <v>19</v>
      </c>
      <c r="C92" s="6">
        <v>2</v>
      </c>
      <c r="D92" s="57"/>
      <c r="E92" s="7">
        <v>0.54861111111111105</v>
      </c>
      <c r="F92" s="7">
        <v>0.55138888888888882</v>
      </c>
    </row>
    <row r="93" spans="1:6" ht="23.25" customHeight="1" x14ac:dyDescent="0.25">
      <c r="A93" s="4" t="s">
        <v>99</v>
      </c>
      <c r="B93" s="5" t="s">
        <v>20</v>
      </c>
      <c r="C93" s="6">
        <v>2</v>
      </c>
      <c r="D93" s="57"/>
      <c r="E93" s="7">
        <v>0.5541666666666667</v>
      </c>
      <c r="F93" s="7">
        <v>0.55694444444444446</v>
      </c>
    </row>
    <row r="94" spans="1:6" ht="23.25" customHeight="1" x14ac:dyDescent="0.25">
      <c r="A94" s="11"/>
      <c r="B94" s="29" t="s">
        <v>89</v>
      </c>
      <c r="C94" s="12"/>
      <c r="D94" s="57"/>
      <c r="E94" s="13">
        <v>0.55972222222222223</v>
      </c>
      <c r="F94" s="13">
        <v>0.56666666666666665</v>
      </c>
    </row>
    <row r="95" spans="1:6" ht="23.25" customHeight="1" x14ac:dyDescent="0.25">
      <c r="A95" s="27"/>
      <c r="B95" s="27"/>
      <c r="C95" s="30"/>
      <c r="D95" s="57"/>
      <c r="E95" s="28"/>
      <c r="F95" s="28"/>
    </row>
    <row r="96" spans="1:6" ht="23.25" customHeight="1" x14ac:dyDescent="0.25">
      <c r="A96" s="4" t="s">
        <v>21</v>
      </c>
      <c r="B96" s="5" t="s">
        <v>22</v>
      </c>
      <c r="C96" s="6">
        <v>7</v>
      </c>
      <c r="D96" s="57"/>
      <c r="E96" s="7">
        <v>0.56944444444444442</v>
      </c>
      <c r="F96" s="7">
        <v>0.57916666666666672</v>
      </c>
    </row>
    <row r="97" spans="1:6" ht="23.25" customHeight="1" x14ac:dyDescent="0.25">
      <c r="A97" s="4" t="s">
        <v>99</v>
      </c>
      <c r="B97" s="5" t="s">
        <v>23</v>
      </c>
      <c r="C97" s="6">
        <v>2</v>
      </c>
      <c r="D97" s="57"/>
      <c r="E97" s="7">
        <v>0.58194444444444449</v>
      </c>
      <c r="F97" s="7">
        <v>0.58472222222222225</v>
      </c>
    </row>
    <row r="98" spans="1:6" ht="23.25" customHeight="1" x14ac:dyDescent="0.25">
      <c r="A98" s="5"/>
      <c r="B98" s="5" t="s">
        <v>24</v>
      </c>
      <c r="C98" s="6">
        <v>1</v>
      </c>
      <c r="D98" s="57"/>
      <c r="E98" s="7">
        <v>0.58750000000000002</v>
      </c>
      <c r="F98" s="7">
        <v>0.58888888888888891</v>
      </c>
    </row>
    <row r="99" spans="1:6" ht="23.25" customHeight="1" x14ac:dyDescent="0.25">
      <c r="A99" s="11"/>
      <c r="B99" s="29" t="s">
        <v>25</v>
      </c>
      <c r="C99" s="12"/>
      <c r="D99" s="57"/>
      <c r="E99" s="13">
        <v>0.59166666666666667</v>
      </c>
      <c r="F99" s="13">
        <v>0.60069444444444442</v>
      </c>
    </row>
    <row r="100" spans="1:6" ht="23.25" customHeight="1" thickBot="1" x14ac:dyDescent="0.3">
      <c r="A100" s="72" t="s">
        <v>83</v>
      </c>
      <c r="B100" s="72"/>
      <c r="C100" s="72"/>
      <c r="D100" s="72"/>
      <c r="E100" s="72"/>
      <c r="F100" s="72"/>
    </row>
    <row r="101" spans="1:6" ht="23.25" customHeight="1" thickTop="1" x14ac:dyDescent="0.25">
      <c r="A101" s="24" t="s">
        <v>57</v>
      </c>
      <c r="B101" s="24" t="s">
        <v>90</v>
      </c>
      <c r="C101" s="65">
        <f>SUM(C102:C104)</f>
        <v>50</v>
      </c>
      <c r="E101" s="21" t="s">
        <v>2</v>
      </c>
      <c r="F101" s="21" t="s">
        <v>3</v>
      </c>
    </row>
    <row r="102" spans="1:6" ht="23.25" customHeight="1" x14ac:dyDescent="0.25">
      <c r="A102" s="4" t="s">
        <v>26</v>
      </c>
      <c r="B102" s="5" t="s">
        <v>27</v>
      </c>
      <c r="C102" s="6">
        <v>2</v>
      </c>
      <c r="D102" s="57"/>
      <c r="E102" s="7">
        <v>0.375</v>
      </c>
      <c r="F102" s="7">
        <v>0.37777777777777777</v>
      </c>
    </row>
    <row r="103" spans="1:6" ht="23.25" customHeight="1" x14ac:dyDescent="0.25">
      <c r="A103" s="4" t="s">
        <v>99</v>
      </c>
      <c r="B103" s="5" t="s">
        <v>28</v>
      </c>
      <c r="C103" s="6">
        <v>46</v>
      </c>
      <c r="D103" s="57"/>
      <c r="E103" s="7">
        <v>0.38055555555555554</v>
      </c>
      <c r="F103" s="7">
        <v>0.44444444444444442</v>
      </c>
    </row>
    <row r="104" spans="1:6" ht="23.25" customHeight="1" x14ac:dyDescent="0.25">
      <c r="A104" s="5"/>
      <c r="B104" s="5" t="s">
        <v>29</v>
      </c>
      <c r="C104" s="6">
        <v>2</v>
      </c>
      <c r="D104" s="57"/>
      <c r="E104" s="7">
        <v>0.44722222222222219</v>
      </c>
      <c r="F104" s="7">
        <v>0.44861111111111113</v>
      </c>
    </row>
    <row r="105" spans="1:6" ht="23.25" customHeight="1" x14ac:dyDescent="0.25">
      <c r="A105" s="11"/>
      <c r="B105" s="29" t="s">
        <v>97</v>
      </c>
      <c r="C105" s="12"/>
      <c r="D105" s="57"/>
      <c r="E105" s="13">
        <v>0.4513888888888889</v>
      </c>
      <c r="F105" s="13">
        <v>0.45833333333333331</v>
      </c>
    </row>
    <row r="106" spans="1:6" ht="23.25" customHeight="1" x14ac:dyDescent="0.25">
      <c r="A106" s="11"/>
      <c r="B106" s="11" t="s">
        <v>49</v>
      </c>
      <c r="C106" s="12"/>
      <c r="D106" s="57"/>
      <c r="E106" s="13">
        <v>0.46111111111111108</v>
      </c>
      <c r="F106" s="13">
        <v>0.50277777777777777</v>
      </c>
    </row>
    <row r="107" spans="1:6" ht="23.25" customHeight="1" x14ac:dyDescent="0.25">
      <c r="A107" s="16"/>
      <c r="B107" s="8"/>
      <c r="C107" s="9"/>
      <c r="E107" s="10"/>
      <c r="F107" s="10"/>
    </row>
    <row r="108" spans="1:6" ht="23.25" customHeight="1" x14ac:dyDescent="0.25">
      <c r="A108" s="66" t="s">
        <v>57</v>
      </c>
      <c r="B108" s="66" t="s">
        <v>82</v>
      </c>
      <c r="C108" s="67">
        <f>SUM(C109:C110)</f>
        <v>37</v>
      </c>
      <c r="E108" s="68" t="s">
        <v>2</v>
      </c>
      <c r="F108" s="68" t="s">
        <v>3</v>
      </c>
    </row>
    <row r="109" spans="1:6" ht="23.25" customHeight="1" x14ac:dyDescent="0.25">
      <c r="A109" s="4" t="s">
        <v>7</v>
      </c>
      <c r="B109" s="5" t="s">
        <v>11</v>
      </c>
      <c r="C109" s="6">
        <v>18</v>
      </c>
      <c r="D109" s="57"/>
      <c r="E109" s="7">
        <v>0.46111111111111108</v>
      </c>
      <c r="F109" s="7">
        <v>0.4861111111111111</v>
      </c>
    </row>
    <row r="110" spans="1:6" ht="23.25" customHeight="1" x14ac:dyDescent="0.25">
      <c r="A110" s="4" t="s">
        <v>99</v>
      </c>
      <c r="B110" s="14" t="s">
        <v>6</v>
      </c>
      <c r="C110" s="6">
        <v>19</v>
      </c>
      <c r="D110" s="57"/>
      <c r="E110" s="7">
        <v>0.48888888888888887</v>
      </c>
      <c r="F110" s="7">
        <v>0.51527777777777783</v>
      </c>
    </row>
    <row r="111" spans="1:6" ht="23.25" customHeight="1" x14ac:dyDescent="0.25">
      <c r="A111" s="11"/>
      <c r="B111" s="29" t="s">
        <v>79</v>
      </c>
      <c r="C111" s="12"/>
      <c r="D111" s="57"/>
      <c r="E111" s="13">
        <v>0.5180555555555556</v>
      </c>
      <c r="F111" s="13">
        <v>0.52500000000000002</v>
      </c>
    </row>
    <row r="112" spans="1:6" ht="23.25" customHeight="1" x14ac:dyDescent="0.25">
      <c r="A112" s="16"/>
      <c r="B112" s="8"/>
      <c r="C112" s="9"/>
      <c r="E112" s="10"/>
      <c r="F112" s="10"/>
    </row>
    <row r="113" spans="1:7" ht="23.25" customHeight="1" x14ac:dyDescent="0.25">
      <c r="A113" s="66" t="s">
        <v>57</v>
      </c>
      <c r="B113" s="66" t="s">
        <v>100</v>
      </c>
      <c r="C113" s="67">
        <v>23</v>
      </c>
      <c r="E113" s="68" t="s">
        <v>2</v>
      </c>
      <c r="F113" s="68" t="s">
        <v>3</v>
      </c>
    </row>
    <row r="114" spans="1:7" ht="23.25" customHeight="1" x14ac:dyDescent="0.25">
      <c r="A114" s="4" t="s">
        <v>93</v>
      </c>
      <c r="B114" s="5" t="s">
        <v>101</v>
      </c>
      <c r="C114" s="6"/>
      <c r="D114" s="57"/>
      <c r="E114" s="7">
        <v>0.52777777777777779</v>
      </c>
      <c r="F114" s="7">
        <v>0.54166666666666663</v>
      </c>
    </row>
    <row r="115" spans="1:7" ht="23.25" customHeight="1" x14ac:dyDescent="0.25">
      <c r="A115" s="4"/>
      <c r="B115" s="5" t="s">
        <v>54</v>
      </c>
      <c r="C115" s="6">
        <v>23</v>
      </c>
      <c r="D115" s="57"/>
      <c r="E115" s="7">
        <v>0.54166666666666663</v>
      </c>
      <c r="F115" s="7">
        <v>0.72916666666666663</v>
      </c>
    </row>
    <row r="116" spans="1:7" ht="23.25" customHeight="1" x14ac:dyDescent="0.25"/>
    <row r="117" spans="1:7" ht="23.25" customHeight="1" x14ac:dyDescent="0.25">
      <c r="A117" s="70" t="s">
        <v>134</v>
      </c>
      <c r="B117" s="70"/>
      <c r="C117" s="70"/>
      <c r="D117" s="70"/>
      <c r="E117" s="70"/>
      <c r="F117" s="70"/>
    </row>
    <row r="118" spans="1:7" ht="23.25" customHeight="1" thickBot="1" x14ac:dyDescent="0.3">
      <c r="A118" s="72" t="s">
        <v>141</v>
      </c>
      <c r="B118" s="72"/>
      <c r="C118" s="72"/>
      <c r="D118" s="72"/>
      <c r="E118" s="72"/>
      <c r="F118" s="72"/>
    </row>
    <row r="119" spans="1:7" s="52" customFormat="1" ht="23.25" customHeight="1" thickTop="1" x14ac:dyDescent="0.25">
      <c r="A119" s="74" t="s">
        <v>135</v>
      </c>
      <c r="B119" s="74"/>
      <c r="C119" s="75" t="s">
        <v>115</v>
      </c>
      <c r="D119" s="76"/>
      <c r="E119" s="49">
        <v>0.72916666666666663</v>
      </c>
      <c r="F119" s="50">
        <v>0.73958333333333337</v>
      </c>
      <c r="G119" s="51"/>
    </row>
    <row r="120" spans="1:7" s="52" customFormat="1" ht="23.25" customHeight="1" x14ac:dyDescent="0.25">
      <c r="A120" s="73" t="s">
        <v>128</v>
      </c>
      <c r="B120" s="73"/>
      <c r="C120" s="75" t="s">
        <v>113</v>
      </c>
      <c r="D120" s="76"/>
      <c r="E120" s="53">
        <v>0.74305555555555547</v>
      </c>
      <c r="F120" s="54">
        <v>0.75347222222222221</v>
      </c>
      <c r="G120" s="51"/>
    </row>
    <row r="121" spans="1:7" s="52" customFormat="1" ht="23.25" customHeight="1" x14ac:dyDescent="0.25">
      <c r="A121" s="73" t="s">
        <v>142</v>
      </c>
      <c r="B121" s="73"/>
      <c r="C121" s="75" t="s">
        <v>118</v>
      </c>
      <c r="D121" s="76"/>
      <c r="E121" s="53">
        <v>0.75694444444444453</v>
      </c>
      <c r="F121" s="54">
        <v>0.76736111111111116</v>
      </c>
      <c r="G121" s="55"/>
    </row>
    <row r="122" spans="1:7" s="52" customFormat="1" ht="23.25" customHeight="1" x14ac:dyDescent="0.25">
      <c r="A122" s="73" t="s">
        <v>140</v>
      </c>
      <c r="B122" s="73"/>
      <c r="C122" s="73"/>
      <c r="D122" s="73"/>
      <c r="E122" s="53">
        <v>0.77430555555555547</v>
      </c>
      <c r="F122" s="54">
        <v>0.78472222222222221</v>
      </c>
      <c r="G122" s="55"/>
    </row>
    <row r="123" spans="1:7" s="52" customFormat="1" ht="23.25" customHeight="1" x14ac:dyDescent="0.25">
      <c r="A123" s="73" t="s">
        <v>136</v>
      </c>
      <c r="B123" s="73"/>
      <c r="C123" s="73"/>
      <c r="D123" s="73"/>
      <c r="E123" s="53">
        <v>0.78819444444444453</v>
      </c>
      <c r="F123" s="54">
        <v>0.79861111111111116</v>
      </c>
      <c r="G123" s="55"/>
    </row>
    <row r="124" spans="1:7" s="52" customFormat="1" ht="23.25" customHeight="1" x14ac:dyDescent="0.25">
      <c r="A124" s="77" t="s">
        <v>137</v>
      </c>
      <c r="B124" s="78"/>
      <c r="C124" s="78"/>
      <c r="D124" s="79"/>
      <c r="E124" s="56">
        <v>0.80208333333333337</v>
      </c>
      <c r="F124" s="56">
        <v>0.82291666666666663</v>
      </c>
      <c r="G124" s="51"/>
    </row>
  </sheetData>
  <mergeCells count="24">
    <mergeCell ref="A42:F42"/>
    <mergeCell ref="A124:D124"/>
    <mergeCell ref="A121:B121"/>
    <mergeCell ref="C121:D121"/>
    <mergeCell ref="A122:B122"/>
    <mergeCell ref="C122:D122"/>
    <mergeCell ref="A123:B123"/>
    <mergeCell ref="C123:D123"/>
    <mergeCell ref="A117:F117"/>
    <mergeCell ref="A118:F118"/>
    <mergeCell ref="A119:B119"/>
    <mergeCell ref="C119:D119"/>
    <mergeCell ref="A120:B120"/>
    <mergeCell ref="C120:D120"/>
    <mergeCell ref="A1:F1"/>
    <mergeCell ref="A2:F2"/>
    <mergeCell ref="A3:F3"/>
    <mergeCell ref="A68:F68"/>
    <mergeCell ref="A100:F100"/>
    <mergeCell ref="A6:F6"/>
    <mergeCell ref="A11:F11"/>
    <mergeCell ref="A15:F15"/>
    <mergeCell ref="A4:F4"/>
    <mergeCell ref="A29:F29"/>
  </mergeCells>
  <printOptions horizontalCentered="1"/>
  <pageMargins left="0.51181102362204722" right="0.51181102362204722" top="0.23622047244094491" bottom="0.43307086614173229" header="0.11811023622047245" footer="0.19685039370078741"/>
  <pageSetup paperSize="9" scale="99" orientation="portrait" horizontalDpi="4294967293" verticalDpi="0" r:id="rId1"/>
  <headerFooter>
    <oddFooter>&amp;RPage &amp;P of &amp;N</oddFooter>
  </headerFooter>
  <rowBreaks count="4" manualBreakCount="4">
    <brk id="28" max="5" man="1"/>
    <brk id="41" max="5" man="1"/>
    <brk id="67" max="5" man="1"/>
    <brk id="99" max="5" man="1"/>
  </rowBreaks>
  <colBreaks count="1" manualBreakCount="1">
    <brk id="6" max="1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abSelected="1" zoomScale="85" zoomScaleNormal="85" workbookViewId="0">
      <selection activeCell="D17" sqref="D17"/>
    </sheetView>
  </sheetViews>
  <sheetFormatPr defaultRowHeight="15.75" x14ac:dyDescent="0.25"/>
  <cols>
    <col min="1" max="1" width="34.140625" style="33" bestFit="1" customWidth="1"/>
    <col min="2" max="3" width="23.42578125" style="33" bestFit="1" customWidth="1"/>
    <col min="4" max="4" width="17.28515625" style="33" bestFit="1" customWidth="1"/>
    <col min="5" max="5" width="23.42578125" style="33" bestFit="1" customWidth="1"/>
    <col min="6" max="6" width="12.5703125" style="33" bestFit="1" customWidth="1"/>
    <col min="7" max="7" width="18.28515625" style="33" customWidth="1"/>
    <col min="8" max="9" width="23.85546875" style="33" bestFit="1" customWidth="1"/>
    <col min="10" max="10" width="13.85546875" style="33" bestFit="1" customWidth="1"/>
    <col min="11" max="16384" width="9.140625" style="33"/>
  </cols>
  <sheetData>
    <row r="2" spans="1:7" ht="28.5" x14ac:dyDescent="0.25">
      <c r="A2" s="80" t="s">
        <v>121</v>
      </c>
      <c r="B2" s="80"/>
      <c r="C2" s="80"/>
      <c r="D2" s="80"/>
      <c r="E2" s="80"/>
      <c r="F2" s="80"/>
    </row>
    <row r="4" spans="1:7" x14ac:dyDescent="0.25">
      <c r="A4" s="81" t="s">
        <v>58</v>
      </c>
      <c r="B4" s="31" t="s">
        <v>138</v>
      </c>
      <c r="C4" s="31" t="s">
        <v>94</v>
      </c>
      <c r="D4" s="31" t="s">
        <v>99</v>
      </c>
      <c r="E4" s="47" t="s">
        <v>114</v>
      </c>
      <c r="F4" s="83" t="s">
        <v>123</v>
      </c>
    </row>
    <row r="5" spans="1:7" x14ac:dyDescent="0.25">
      <c r="A5" s="81"/>
      <c r="B5" s="32">
        <v>41755</v>
      </c>
      <c r="C5" s="32">
        <v>41755</v>
      </c>
      <c r="D5" s="32">
        <v>41756</v>
      </c>
      <c r="E5" s="32">
        <v>41756</v>
      </c>
      <c r="F5" s="84"/>
    </row>
    <row r="6" spans="1:7" x14ac:dyDescent="0.25">
      <c r="A6" s="34" t="s">
        <v>59</v>
      </c>
      <c r="B6" s="35" t="s">
        <v>111</v>
      </c>
      <c r="C6" s="35" t="s">
        <v>112</v>
      </c>
      <c r="D6" s="35" t="s">
        <v>113</v>
      </c>
      <c r="E6" s="36"/>
      <c r="F6" s="37"/>
      <c r="G6" s="39"/>
    </row>
    <row r="7" spans="1:7" x14ac:dyDescent="0.25">
      <c r="A7" s="34" t="s">
        <v>11</v>
      </c>
      <c r="B7" s="35" t="s">
        <v>118</v>
      </c>
      <c r="C7" s="35" t="s">
        <v>117</v>
      </c>
      <c r="D7" s="35" t="s">
        <v>112</v>
      </c>
      <c r="E7" s="36"/>
      <c r="F7" s="35"/>
      <c r="G7" s="39"/>
    </row>
    <row r="8" spans="1:7" x14ac:dyDescent="0.25">
      <c r="A8" s="34" t="s">
        <v>6</v>
      </c>
      <c r="B8" s="35" t="s">
        <v>118</v>
      </c>
      <c r="C8" s="35" t="s">
        <v>117</v>
      </c>
      <c r="D8" s="35" t="s">
        <v>112</v>
      </c>
      <c r="E8" s="36"/>
      <c r="F8" s="35"/>
      <c r="G8" s="39"/>
    </row>
    <row r="9" spans="1:7" x14ac:dyDescent="0.25">
      <c r="A9" s="40" t="s">
        <v>0</v>
      </c>
      <c r="B9" s="35" t="s">
        <v>116</v>
      </c>
      <c r="C9" s="35" t="s">
        <v>112</v>
      </c>
      <c r="D9" s="35" t="s">
        <v>115</v>
      </c>
      <c r="E9" s="36"/>
      <c r="F9" s="35">
        <v>56</v>
      </c>
      <c r="G9" s="39"/>
    </row>
    <row r="10" spans="1:7" x14ac:dyDescent="0.25">
      <c r="A10" s="40" t="s">
        <v>7</v>
      </c>
      <c r="B10" s="35" t="s">
        <v>117</v>
      </c>
      <c r="C10" s="35" t="s">
        <v>118</v>
      </c>
      <c r="D10" s="35" t="s">
        <v>112</v>
      </c>
      <c r="E10" s="36"/>
      <c r="F10" s="35">
        <v>61</v>
      </c>
      <c r="G10" s="39"/>
    </row>
    <row r="11" spans="1:7" x14ac:dyDescent="0.25">
      <c r="A11" s="40" t="s">
        <v>16</v>
      </c>
      <c r="B11" s="35" t="s">
        <v>117</v>
      </c>
      <c r="C11" s="35" t="s">
        <v>118</v>
      </c>
      <c r="D11" s="35" t="s">
        <v>116</v>
      </c>
      <c r="E11" s="36"/>
      <c r="F11" s="35">
        <v>13</v>
      </c>
      <c r="G11" s="39"/>
    </row>
    <row r="12" spans="1:7" x14ac:dyDescent="0.25">
      <c r="A12" s="40" t="s">
        <v>18</v>
      </c>
      <c r="B12" s="35" t="s">
        <v>117</v>
      </c>
      <c r="C12" s="35" t="s">
        <v>118</v>
      </c>
      <c r="D12" s="35" t="s">
        <v>116</v>
      </c>
      <c r="E12" s="36"/>
      <c r="F12" s="35">
        <v>4</v>
      </c>
      <c r="G12" s="39"/>
    </row>
    <row r="13" spans="1:7" x14ac:dyDescent="0.25">
      <c r="A13" s="40" t="s">
        <v>32</v>
      </c>
      <c r="B13" s="35" t="s">
        <v>113</v>
      </c>
      <c r="C13" s="35" t="s">
        <v>115</v>
      </c>
      <c r="D13" s="35" t="s">
        <v>118</v>
      </c>
      <c r="E13" s="35" t="s">
        <v>117</v>
      </c>
      <c r="F13" s="35">
        <v>154</v>
      </c>
      <c r="G13" s="39"/>
    </row>
    <row r="14" spans="1:7" x14ac:dyDescent="0.25">
      <c r="A14" s="40" t="s">
        <v>21</v>
      </c>
      <c r="B14" s="35" t="s">
        <v>117</v>
      </c>
      <c r="C14" s="35" t="s">
        <v>118</v>
      </c>
      <c r="D14" s="35" t="s">
        <v>116</v>
      </c>
      <c r="E14" s="36"/>
      <c r="F14" s="35">
        <v>10</v>
      </c>
      <c r="G14" s="39"/>
    </row>
    <row r="15" spans="1:7" x14ac:dyDescent="0.25">
      <c r="A15" s="41" t="s">
        <v>60</v>
      </c>
      <c r="B15" s="42"/>
      <c r="C15" s="42"/>
      <c r="D15" s="42"/>
      <c r="E15" s="36"/>
      <c r="F15" s="42"/>
      <c r="G15" s="39"/>
    </row>
    <row r="16" spans="1:7" x14ac:dyDescent="0.25">
      <c r="A16" s="40" t="s">
        <v>26</v>
      </c>
      <c r="B16" s="35" t="s">
        <v>118</v>
      </c>
      <c r="C16" s="35" t="s">
        <v>117</v>
      </c>
      <c r="D16" s="35" t="s">
        <v>116</v>
      </c>
      <c r="E16" s="35" t="s">
        <v>112</v>
      </c>
      <c r="F16" s="35">
        <v>50</v>
      </c>
      <c r="G16" s="39"/>
    </row>
    <row r="17" spans="1:7" x14ac:dyDescent="0.25">
      <c r="A17" s="40" t="s">
        <v>40</v>
      </c>
      <c r="B17" s="35" t="s">
        <v>116</v>
      </c>
      <c r="C17" s="35" t="s">
        <v>112</v>
      </c>
      <c r="D17" s="35" t="s">
        <v>115</v>
      </c>
      <c r="E17" s="36"/>
      <c r="F17" s="35">
        <v>58</v>
      </c>
      <c r="G17" s="39"/>
    </row>
    <row r="18" spans="1:7" x14ac:dyDescent="0.25">
      <c r="A18" s="41" t="s">
        <v>61</v>
      </c>
      <c r="B18" s="42"/>
      <c r="C18" s="42"/>
      <c r="D18" s="42"/>
      <c r="E18" s="36"/>
      <c r="F18" s="42"/>
      <c r="G18" s="39"/>
    </row>
    <row r="19" spans="1:7" x14ac:dyDescent="0.25">
      <c r="A19" s="34" t="s">
        <v>126</v>
      </c>
      <c r="B19" s="42"/>
      <c r="C19" s="42"/>
      <c r="D19" s="35" t="s">
        <v>115</v>
      </c>
      <c r="E19" s="36"/>
      <c r="F19" s="37">
        <v>3</v>
      </c>
      <c r="G19" s="39"/>
    </row>
    <row r="20" spans="1:7" x14ac:dyDescent="0.25">
      <c r="A20" s="34" t="s">
        <v>125</v>
      </c>
      <c r="B20" s="42"/>
      <c r="C20" s="42"/>
      <c r="D20" s="35" t="s">
        <v>118</v>
      </c>
      <c r="E20" s="36"/>
      <c r="F20" s="37">
        <v>4</v>
      </c>
      <c r="G20" s="39"/>
    </row>
    <row r="21" spans="1:7" x14ac:dyDescent="0.25">
      <c r="A21" s="34" t="s">
        <v>124</v>
      </c>
      <c r="B21" s="42"/>
      <c r="C21" s="42"/>
      <c r="D21" s="35" t="s">
        <v>62</v>
      </c>
      <c r="E21" s="36"/>
      <c r="F21" s="37">
        <v>23</v>
      </c>
      <c r="G21" s="39"/>
    </row>
    <row r="22" spans="1:7" x14ac:dyDescent="0.25">
      <c r="A22" s="34" t="s">
        <v>86</v>
      </c>
      <c r="B22" s="35" t="s">
        <v>62</v>
      </c>
      <c r="C22" s="42"/>
      <c r="D22" s="42"/>
      <c r="E22" s="36"/>
      <c r="F22" s="37">
        <v>6</v>
      </c>
      <c r="G22" s="39"/>
    </row>
    <row r="23" spans="1:7" x14ac:dyDescent="0.25">
      <c r="A23" s="34" t="s">
        <v>119</v>
      </c>
      <c r="B23" s="35" t="s">
        <v>62</v>
      </c>
      <c r="C23" s="42"/>
      <c r="D23" s="42"/>
      <c r="E23" s="36"/>
      <c r="F23" s="37">
        <v>1</v>
      </c>
      <c r="G23" s="39"/>
    </row>
    <row r="24" spans="1:7" x14ac:dyDescent="0.25">
      <c r="A24" s="34" t="s">
        <v>120</v>
      </c>
      <c r="B24" s="35" t="s">
        <v>122</v>
      </c>
      <c r="C24" s="42"/>
      <c r="D24" s="35" t="s">
        <v>122</v>
      </c>
      <c r="E24" s="36"/>
      <c r="F24" s="37">
        <v>4</v>
      </c>
      <c r="G24" s="39"/>
    </row>
    <row r="25" spans="1:7" ht="26.25" x14ac:dyDescent="0.25">
      <c r="A25" s="85" t="s">
        <v>132</v>
      </c>
      <c r="B25" s="86"/>
      <c r="C25" s="86"/>
      <c r="D25" s="86"/>
      <c r="E25" s="87"/>
      <c r="F25" s="48">
        <f>SUM(F9:F24)</f>
        <v>447</v>
      </c>
      <c r="G25" s="39"/>
    </row>
    <row r="26" spans="1:7" ht="22.5" customHeight="1" x14ac:dyDescent="0.25">
      <c r="A26" s="43" t="s">
        <v>127</v>
      </c>
      <c r="B26" s="35" t="s">
        <v>112</v>
      </c>
      <c r="C26" s="35" t="s">
        <v>116</v>
      </c>
      <c r="D26" s="35" t="s">
        <v>115</v>
      </c>
      <c r="G26" s="39"/>
    </row>
    <row r="27" spans="1:7" ht="22.5" customHeight="1" x14ac:dyDescent="0.25">
      <c r="A27" s="43" t="s">
        <v>128</v>
      </c>
      <c r="B27" s="35" t="s">
        <v>113</v>
      </c>
      <c r="C27" s="35" t="s">
        <v>117</v>
      </c>
      <c r="D27" s="35" t="s">
        <v>118</v>
      </c>
      <c r="G27" s="39"/>
    </row>
    <row r="28" spans="1:7" ht="22.5" customHeight="1" x14ac:dyDescent="0.25">
      <c r="A28" s="43" t="s">
        <v>129</v>
      </c>
      <c r="B28" s="35" t="s">
        <v>115</v>
      </c>
      <c r="C28" s="35" t="s">
        <v>118</v>
      </c>
      <c r="D28" s="35" t="s">
        <v>113</v>
      </c>
      <c r="G28" s="39"/>
    </row>
    <row r="29" spans="1:7" ht="22.5" customHeight="1" x14ac:dyDescent="0.25">
      <c r="A29" s="43" t="s">
        <v>131</v>
      </c>
      <c r="B29" s="38"/>
      <c r="C29" s="38"/>
      <c r="D29" s="38"/>
      <c r="G29" s="39"/>
    </row>
    <row r="30" spans="1:7" ht="22.5" customHeight="1" x14ac:dyDescent="0.25">
      <c r="A30" s="43" t="s">
        <v>130</v>
      </c>
      <c r="B30" s="38"/>
      <c r="C30" s="38"/>
      <c r="D30" s="38"/>
    </row>
    <row r="32" spans="1:7" x14ac:dyDescent="0.25">
      <c r="A32" s="82" t="s">
        <v>133</v>
      </c>
      <c r="B32" s="59" t="s">
        <v>113</v>
      </c>
      <c r="C32" s="59" t="s">
        <v>118</v>
      </c>
      <c r="D32" s="59" t="s">
        <v>122</v>
      </c>
      <c r="E32" s="44"/>
      <c r="F32" s="44"/>
    </row>
    <row r="33" spans="1:8" x14ac:dyDescent="0.25">
      <c r="A33" s="82"/>
      <c r="B33" s="59" t="s">
        <v>117</v>
      </c>
      <c r="C33" s="59" t="s">
        <v>115</v>
      </c>
      <c r="D33" s="59" t="s">
        <v>116</v>
      </c>
      <c r="E33" s="45"/>
      <c r="F33" s="45"/>
    </row>
    <row r="34" spans="1:8" x14ac:dyDescent="0.25">
      <c r="A34" s="82"/>
      <c r="B34" s="59" t="s">
        <v>112</v>
      </c>
      <c r="C34" s="59" t="s">
        <v>111</v>
      </c>
      <c r="D34" s="59" t="s">
        <v>62</v>
      </c>
      <c r="E34" s="45"/>
      <c r="F34" s="45"/>
    </row>
    <row r="35" spans="1:8" x14ac:dyDescent="0.25">
      <c r="A35" s="46"/>
      <c r="B35" s="44"/>
      <c r="C35" s="44"/>
      <c r="D35" s="44"/>
      <c r="E35" s="45"/>
      <c r="F35" s="45"/>
      <c r="G35" s="45"/>
      <c r="H35" s="45"/>
    </row>
    <row r="36" spans="1:8" x14ac:dyDescent="0.25">
      <c r="A36" s="46"/>
      <c r="B36" s="44"/>
      <c r="C36" s="44"/>
      <c r="D36" s="44"/>
      <c r="E36" s="45"/>
      <c r="F36" s="45"/>
      <c r="G36" s="45"/>
      <c r="H36" s="45"/>
    </row>
    <row r="37" spans="1:8" x14ac:dyDescent="0.25">
      <c r="A37" s="46"/>
      <c r="B37" s="44"/>
      <c r="C37" s="44"/>
      <c r="D37" s="44"/>
      <c r="E37" s="45"/>
      <c r="F37" s="45"/>
      <c r="G37" s="45"/>
      <c r="H37" s="45"/>
    </row>
    <row r="38" spans="1:8" x14ac:dyDescent="0.25">
      <c r="A38" s="46"/>
      <c r="B38" s="44"/>
      <c r="C38" s="44"/>
      <c r="D38" s="44"/>
      <c r="E38" s="45"/>
      <c r="F38" s="45"/>
      <c r="G38" s="45"/>
      <c r="H38" s="45"/>
    </row>
    <row r="39" spans="1:8" x14ac:dyDescent="0.25">
      <c r="A39" s="46"/>
      <c r="B39" s="44"/>
      <c r="C39" s="44"/>
      <c r="D39" s="44"/>
      <c r="E39" s="45"/>
      <c r="F39" s="45"/>
      <c r="G39" s="45"/>
      <c r="H39" s="45"/>
    </row>
    <row r="40" spans="1:8" x14ac:dyDescent="0.25">
      <c r="A40" s="46"/>
      <c r="B40" s="44"/>
      <c r="C40" s="44"/>
      <c r="D40" s="44"/>
      <c r="E40" s="45"/>
      <c r="F40" s="45"/>
      <c r="G40" s="45"/>
      <c r="H40" s="45"/>
    </row>
    <row r="41" spans="1:8" x14ac:dyDescent="0.25">
      <c r="A41" s="46"/>
      <c r="B41" s="44"/>
      <c r="C41" s="44"/>
      <c r="D41" s="44"/>
      <c r="E41" s="45"/>
      <c r="F41" s="45"/>
      <c r="G41" s="45"/>
      <c r="H41" s="45"/>
    </row>
  </sheetData>
  <mergeCells count="5">
    <mergeCell ref="A2:F2"/>
    <mergeCell ref="A4:A5"/>
    <mergeCell ref="A32:A34"/>
    <mergeCell ref="F4:F5"/>
    <mergeCell ref="A25:E25"/>
  </mergeCells>
  <pageMargins left="0.19685039370078741" right="0.11811023622047245" top="0" bottom="0.21" header="0.17" footer="0.13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SABTU</vt:lpstr>
      <vt:lpstr>MINGGU</vt:lpstr>
      <vt:lpstr>JUDGING SCHEDULE</vt:lpstr>
      <vt:lpstr>MINGGU!Print_Area</vt:lpstr>
      <vt:lpstr>MINGGU!Print_Titles</vt:lpstr>
      <vt:lpstr>SABTU!Print_Titles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Perkin DIY</cp:lastModifiedBy>
  <cp:lastPrinted>2014-04-24T07:52:30Z</cp:lastPrinted>
  <dcterms:created xsi:type="dcterms:W3CDTF">2013-02-20T14:14:47Z</dcterms:created>
  <dcterms:modified xsi:type="dcterms:W3CDTF">2014-04-24T08:01:04Z</dcterms:modified>
</cp:coreProperties>
</file>