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8130" activeTab="1"/>
  </bookViews>
  <sheets>
    <sheet name="Judge Scedule" sheetId="2" r:id="rId1"/>
    <sheet name="Saturday" sheetId="6" r:id="rId2"/>
    <sheet name="Sunday" sheetId="5" r:id="rId3"/>
  </sheets>
  <calcPr calcId="125725"/>
</workbook>
</file>

<file path=xl/calcChain.xml><?xml version="1.0" encoding="utf-8"?>
<calcChain xmlns="http://schemas.openxmlformats.org/spreadsheetml/2006/main">
  <c r="C69" i="6"/>
  <c r="C102"/>
  <c r="C83"/>
  <c r="C117"/>
  <c r="C53"/>
  <c r="C38"/>
  <c r="C19"/>
  <c r="C7"/>
</calcChain>
</file>

<file path=xl/sharedStrings.xml><?xml version="1.0" encoding="utf-8"?>
<sst xmlns="http://schemas.openxmlformats.org/spreadsheetml/2006/main" count="345" uniqueCount="124">
  <si>
    <t>GROUP 01</t>
  </si>
  <si>
    <t>German Shepherd Dog</t>
  </si>
  <si>
    <t>German Shepherd Dog (Long Haired)</t>
  </si>
  <si>
    <t>Shetland Sheepdog</t>
  </si>
  <si>
    <t>Welsh Corgi Pembroke</t>
  </si>
  <si>
    <t>GROUP 02</t>
  </si>
  <si>
    <t>Boxer</t>
  </si>
  <si>
    <t>Chinese Sharpei</t>
  </si>
  <si>
    <t>Dobermann</t>
  </si>
  <si>
    <t>English Bulldog</t>
  </si>
  <si>
    <t>Miniature Schnauzer</t>
  </si>
  <si>
    <t>Rottweiler</t>
  </si>
  <si>
    <t>GROUP 03</t>
  </si>
  <si>
    <t>Bull Terrier</t>
  </si>
  <si>
    <t>Scottish Terrier</t>
  </si>
  <si>
    <t>Yorkshire Terrier</t>
  </si>
  <si>
    <t>GROUP 04</t>
  </si>
  <si>
    <t>Dachshund Long Haired</t>
  </si>
  <si>
    <t>Dachshund Smooth Haired</t>
  </si>
  <si>
    <t>GROUP 05</t>
  </si>
  <si>
    <t>Akita</t>
  </si>
  <si>
    <t>Alaskan Malamute</t>
  </si>
  <si>
    <t>Chow Chow</t>
  </si>
  <si>
    <t>Kintamani Bali</t>
  </si>
  <si>
    <t>Pomeranian</t>
  </si>
  <si>
    <t>Samoyed</t>
  </si>
  <si>
    <t>Siberian Husky</t>
  </si>
  <si>
    <t>GROUP 06</t>
  </si>
  <si>
    <t>Beagle</t>
  </si>
  <si>
    <t>Petit Basset Griffon Vandeen</t>
  </si>
  <si>
    <t>GROUP 08</t>
  </si>
  <si>
    <t>American Cocker Spaniel</t>
  </si>
  <si>
    <t>Golden Retriever</t>
  </si>
  <si>
    <t>GROUP 09</t>
  </si>
  <si>
    <t>Bichon Frise</t>
  </si>
  <si>
    <t>Chihuahua Long Coat</t>
  </si>
  <si>
    <t>Chihuahua Smooth Coat</t>
  </si>
  <si>
    <t>French Bulldog</t>
  </si>
  <si>
    <t>Maltese</t>
  </si>
  <si>
    <t>Papillon</t>
  </si>
  <si>
    <t>Pekingese</t>
  </si>
  <si>
    <t>Pug</t>
  </si>
  <si>
    <t>Shih Tzu</t>
  </si>
  <si>
    <t>Toy Poodle</t>
  </si>
  <si>
    <t>BOG GRUP 9</t>
  </si>
  <si>
    <t>BOG GRUP 1</t>
  </si>
  <si>
    <t>BOG GRUP 2</t>
  </si>
  <si>
    <t>BOG GRUP 8</t>
  </si>
  <si>
    <t>CAC 1</t>
  </si>
  <si>
    <t>CAC 2</t>
  </si>
  <si>
    <t>BOG GRUP 3</t>
  </si>
  <si>
    <t>BOG GRUP 4</t>
  </si>
  <si>
    <t>BOG GRUP 6</t>
  </si>
  <si>
    <t>BEST PUPPY IN SHOW</t>
  </si>
  <si>
    <t>BEST YOUNG/JUNIOR IN SHOW</t>
  </si>
  <si>
    <t>BOG GRUP 5</t>
  </si>
  <si>
    <t>DOG FASHION SHOW</t>
  </si>
  <si>
    <t>Judging Schedule</t>
  </si>
  <si>
    <t>CACIB 3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</si>
  <si>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</si>
  <si>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</si>
  <si>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</si>
  <si>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</si>
  <si>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</si>
  <si>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</si>
  <si>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</si>
  <si>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</si>
  <si>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</si>
  <si>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</si>
  <si>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Agility</t>
  </si>
  <si>
    <t>Karya Guna</t>
  </si>
  <si>
    <t>BEST BABBY IN  SHOW</t>
  </si>
  <si>
    <t>BEST IN  SHOW</t>
  </si>
  <si>
    <t>SHOW 1</t>
  </si>
  <si>
    <t>PERKIN JATENG - CAC  SHOW  17 MEI  2014</t>
  </si>
  <si>
    <t>START</t>
  </si>
  <si>
    <t>FINISH</t>
  </si>
  <si>
    <t>RING C1</t>
  </si>
  <si>
    <t>RING C2</t>
  </si>
  <si>
    <t>RING C3</t>
  </si>
  <si>
    <t>JURI</t>
  </si>
  <si>
    <t>RING C4</t>
  </si>
  <si>
    <t>BOG GROUP 9</t>
  </si>
  <si>
    <t>BOG GROUP 1</t>
  </si>
  <si>
    <t>BOG GROUP 2</t>
  </si>
  <si>
    <t>BOG GROUP 8</t>
  </si>
  <si>
    <t>BOG GROUP 3</t>
  </si>
  <si>
    <t>BOG GROUP 4</t>
  </si>
  <si>
    <t>BOG GROUP 6</t>
  </si>
  <si>
    <t>SHOW 2</t>
  </si>
  <si>
    <t>BEST IN  SHOW LOKAL</t>
  </si>
  <si>
    <t>PHOTO SESSION BEST IN SHOW</t>
  </si>
  <si>
    <t>Sim Swee Lin</t>
  </si>
  <si>
    <t>PERKIN JATENG - CACIB  SHOW  18 MEI  2014</t>
  </si>
  <si>
    <t>SHOW 3</t>
  </si>
  <si>
    <t>GROUP</t>
  </si>
  <si>
    <t>-</t>
  </si>
  <si>
    <t>BEST VETERAN IN  SHOW LOCAL</t>
  </si>
  <si>
    <t>JATENG DOG SHOW 17-18 MEI 2014</t>
  </si>
  <si>
    <t>Mrs. Marija Kavcic</t>
  </si>
  <si>
    <t>Mr. Shharat Sharma</t>
  </si>
  <si>
    <t>Mr. Sim Swee Lin</t>
  </si>
  <si>
    <t>Mr. Roberto Tesoro</t>
  </si>
  <si>
    <t>MRS. MARIJA KAVCIC</t>
  </si>
  <si>
    <t>MR. SHHARAT SHARMA</t>
  </si>
  <si>
    <t>MR. ROBERTO TESORO</t>
  </si>
  <si>
    <t>MR. SIM SWEE LIN</t>
  </si>
  <si>
    <t>Mrs. Marija Kavcik</t>
  </si>
  <si>
    <t>Mrs. MarijaKavcik</t>
  </si>
  <si>
    <t>AGILITY, BH, AS, JUNIOR HANDLING</t>
  </si>
  <si>
    <t>Mr. Ridwan Kuswara</t>
  </si>
  <si>
    <t>Mr Ridwan Kuswara</t>
  </si>
  <si>
    <t>Asjur : Dion</t>
  </si>
  <si>
    <t>Asjur : Ari</t>
  </si>
  <si>
    <t>Asjur : Maria</t>
  </si>
  <si>
    <t>Asjur : Karina</t>
  </si>
  <si>
    <t>Juri : Rony Budi Hono</t>
  </si>
  <si>
    <t>Juri : Drh. Th. Anna Ekawati</t>
  </si>
  <si>
    <t>Juri : Mr. Ridwan Kuswara</t>
  </si>
  <si>
    <t>ISTIRAHAT</t>
  </si>
  <si>
    <t>Asjur : Arie</t>
  </si>
  <si>
    <t>BEST JUNIOR IN SHOW (U+L)</t>
  </si>
  <si>
    <t>BEST PUPPY IN SHOW (U+L)</t>
  </si>
  <si>
    <t>BEST YOUNG IN SHOW (U+L)</t>
  </si>
</sst>
</file>

<file path=xl/styles.xml><?xml version="1.0" encoding="utf-8"?>
<styleSheet xmlns="http://schemas.openxmlformats.org/spreadsheetml/2006/main">
  <numFmts count="1">
    <numFmt numFmtId="164" formatCode="h:mm;@"/>
  </numFmts>
  <fonts count="26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name val="Calibri"/>
      <family val="2"/>
    </font>
    <font>
      <b/>
      <i/>
      <sz val="12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19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10" fillId="0" borderId="10" xfId="3" applyNumberFormat="1" applyFont="1" applyBorder="1" applyAlignment="1">
      <alignment horizontal="center"/>
    </xf>
    <xf numFmtId="164" fontId="10" fillId="0" borderId="10" xfId="3" applyNumberFormat="1" applyFont="1" applyFill="1" applyBorder="1" applyAlignment="1">
      <alignment horizontal="center"/>
    </xf>
    <xf numFmtId="164" fontId="10" fillId="0" borderId="15" xfId="3" applyNumberFormat="1" applyFont="1" applyFill="1" applyBorder="1" applyAlignment="1">
      <alignment horizontal="center"/>
    </xf>
    <xf numFmtId="164" fontId="10" fillId="3" borderId="10" xfId="3" applyNumberFormat="1" applyFont="1" applyFill="1" applyBorder="1" applyAlignment="1">
      <alignment horizontal="center"/>
    </xf>
    <xf numFmtId="0" fontId="13" fillId="0" borderId="0" xfId="0" applyFont="1"/>
    <xf numFmtId="0" fontId="4" fillId="0" borderId="4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20" fontId="4" fillId="0" borderId="4" xfId="0" applyNumberFormat="1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right"/>
    </xf>
    <xf numFmtId="0" fontId="17" fillId="0" borderId="5" xfId="0" applyFont="1" applyBorder="1"/>
    <xf numFmtId="0" fontId="18" fillId="0" borderId="6" xfId="0" applyFont="1" applyBorder="1"/>
    <xf numFmtId="0" fontId="17" fillId="0" borderId="7" xfId="0" applyFont="1" applyBorder="1"/>
    <xf numFmtId="0" fontId="17" fillId="0" borderId="0" xfId="0" applyFont="1"/>
    <xf numFmtId="0" fontId="16" fillId="0" borderId="0" xfId="0" applyFont="1"/>
    <xf numFmtId="0" fontId="3" fillId="0" borderId="0" xfId="3" applyFont="1" applyBorder="1" applyAlignment="1">
      <alignment horizontal="right"/>
    </xf>
    <xf numFmtId="164" fontId="3" fillId="0" borderId="10" xfId="3" applyNumberFormat="1" applyFont="1" applyBorder="1" applyAlignment="1">
      <alignment horizontal="center"/>
    </xf>
    <xf numFmtId="164" fontId="3" fillId="0" borderId="10" xfId="3" applyNumberFormat="1" applyFont="1" applyFill="1" applyBorder="1" applyAlignment="1">
      <alignment horizontal="center"/>
    </xf>
    <xf numFmtId="164" fontId="3" fillId="0" borderId="15" xfId="3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19" fillId="0" borderId="0" xfId="0" applyFont="1"/>
    <xf numFmtId="0" fontId="2" fillId="0" borderId="6" xfId="0" applyFont="1" applyBorder="1"/>
    <xf numFmtId="0" fontId="4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0" fontId="4" fillId="4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0" fontId="4" fillId="0" borderId="4" xfId="0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horizontal="right"/>
    </xf>
    <xf numFmtId="0" fontId="3" fillId="0" borderId="0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10" fillId="0" borderId="7" xfId="3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Border="1"/>
    <xf numFmtId="0" fontId="20" fillId="0" borderId="0" xfId="0" applyFont="1"/>
    <xf numFmtId="0" fontId="21" fillId="0" borderId="0" xfId="0" applyFont="1" applyFill="1"/>
    <xf numFmtId="0" fontId="3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164" fontId="3" fillId="0" borderId="15" xfId="3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top"/>
    </xf>
    <xf numFmtId="20" fontId="2" fillId="4" borderId="4" xfId="0" applyNumberFormat="1" applyFont="1" applyFill="1" applyBorder="1" applyAlignment="1">
      <alignment horizontal="center"/>
    </xf>
    <xf numFmtId="20" fontId="4" fillId="4" borderId="7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3" fillId="0" borderId="0" xfId="3" applyFont="1" applyBorder="1" applyAlignment="1">
      <alignment horizontal="center"/>
    </xf>
    <xf numFmtId="0" fontId="21" fillId="0" borderId="0" xfId="0" applyFont="1" applyFill="1" applyAlignment="1">
      <alignment horizontal="right"/>
    </xf>
    <xf numFmtId="0" fontId="6" fillId="0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5" fontId="8" fillId="2" borderId="4" xfId="2" applyNumberFormat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2" fillId="2" borderId="18" xfId="2" applyFont="1" applyFill="1" applyBorder="1" applyAlignment="1">
      <alignment horizontal="center" vertical="center"/>
    </xf>
    <xf numFmtId="0" fontId="22" fillId="2" borderId="19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0" borderId="7" xfId="0" applyFont="1" applyBorder="1"/>
    <xf numFmtId="0" fontId="23" fillId="6" borderId="4" xfId="3" applyFont="1" applyFill="1" applyBorder="1" applyAlignment="1">
      <alignment horizontal="center"/>
    </xf>
    <xf numFmtId="0" fontId="23" fillId="6" borderId="4" xfId="0" applyFont="1" applyFill="1" applyBorder="1" applyAlignment="1">
      <alignment horizontal="left"/>
    </xf>
    <xf numFmtId="0" fontId="9" fillId="6" borderId="4" xfId="3" applyFont="1" applyFill="1" applyBorder="1" applyAlignment="1">
      <alignment horizontal="center"/>
    </xf>
    <xf numFmtId="0" fontId="9" fillId="6" borderId="4" xfId="0" applyFont="1" applyFill="1" applyBorder="1" applyAlignment="1">
      <alignment horizontal="left"/>
    </xf>
    <xf numFmtId="164" fontId="5" fillId="0" borderId="15" xfId="3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8" fillId="2" borderId="18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15" fontId="8" fillId="2" borderId="5" xfId="2" applyNumberFormat="1" applyFont="1" applyFill="1" applyBorder="1" applyAlignment="1">
      <alignment horizontal="center" vertical="center"/>
    </xf>
    <xf numFmtId="15" fontId="8" fillId="2" borderId="6" xfId="2" applyNumberFormat="1" applyFont="1" applyFill="1" applyBorder="1" applyAlignment="1">
      <alignment horizontal="center" vertical="center"/>
    </xf>
    <xf numFmtId="164" fontId="10" fillId="0" borderId="15" xfId="3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64" fontId="8" fillId="0" borderId="15" xfId="3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4" fontId="10" fillId="0" borderId="15" xfId="3" applyNumberFormat="1" applyFont="1" applyBorder="1" applyAlignment="1">
      <alignment horizontal="center"/>
    </xf>
    <xf numFmtId="164" fontId="10" fillId="0" borderId="30" xfId="3" applyNumberFormat="1" applyFont="1" applyBorder="1" applyAlignment="1">
      <alignment horizontal="center"/>
    </xf>
    <xf numFmtId="164" fontId="10" fillId="0" borderId="15" xfId="3" applyNumberFormat="1" applyFont="1" applyFill="1" applyBorder="1" applyAlignment="1">
      <alignment horizontal="center"/>
    </xf>
    <xf numFmtId="164" fontId="10" fillId="0" borderId="30" xfId="3" applyNumberFormat="1" applyFont="1" applyFill="1" applyBorder="1" applyAlignment="1">
      <alignment horizontal="center"/>
    </xf>
    <xf numFmtId="164" fontId="10" fillId="0" borderId="30" xfId="3" applyNumberFormat="1" applyFont="1" applyBorder="1" applyAlignment="1">
      <alignment horizontal="center" vertical="center"/>
    </xf>
    <xf numFmtId="164" fontId="10" fillId="0" borderId="15" xfId="3" applyNumberFormat="1" applyFont="1" applyFill="1" applyBorder="1" applyAlignment="1">
      <alignment horizontal="center" vertical="center"/>
    </xf>
    <xf numFmtId="164" fontId="10" fillId="0" borderId="30" xfId="3" applyNumberFormat="1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/>
    </xf>
    <xf numFmtId="0" fontId="12" fillId="3" borderId="11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27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4" fillId="0" borderId="5" xfId="3" applyFont="1" applyFill="1" applyBorder="1" applyAlignment="1">
      <alignment horizontal="center"/>
    </xf>
    <xf numFmtId="0" fontId="24" fillId="0" borderId="6" xfId="3" applyFont="1" applyFill="1" applyBorder="1" applyAlignment="1">
      <alignment horizontal="center"/>
    </xf>
    <xf numFmtId="0" fontId="24" fillId="0" borderId="7" xfId="3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4" fillId="0" borderId="5" xfId="3" applyFont="1" applyBorder="1" applyAlignment="1">
      <alignment horizontal="center"/>
    </xf>
    <xf numFmtId="0" fontId="24" fillId="0" borderId="6" xfId="3" applyFont="1" applyBorder="1" applyAlignment="1">
      <alignment horizontal="center"/>
    </xf>
    <xf numFmtId="0" fontId="24" fillId="0" borderId="7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0" fontId="5" fillId="2" borderId="29" xfId="2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64" fontId="3" fillId="0" borderId="15" xfId="3" applyNumberFormat="1" applyFont="1" applyBorder="1" applyAlignment="1">
      <alignment horizontal="center" vertical="center"/>
    </xf>
    <xf numFmtId="164" fontId="3" fillId="0" borderId="30" xfId="3" applyNumberFormat="1" applyFont="1" applyBorder="1" applyAlignment="1">
      <alignment horizontal="center" vertical="center"/>
    </xf>
    <xf numFmtId="164" fontId="3" fillId="0" borderId="15" xfId="3" applyNumberFormat="1" applyFont="1" applyFill="1" applyBorder="1" applyAlignment="1">
      <alignment horizontal="center" vertical="center"/>
    </xf>
    <xf numFmtId="164" fontId="3" fillId="0" borderId="30" xfId="3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4" fillId="0" borderId="4" xfId="0" applyFont="1" applyBorder="1"/>
  </cellXfs>
  <cellStyles count="4">
    <cellStyle name="Normal" xfId="0" builtinId="0"/>
    <cellStyle name="Normal 2" xfId="2"/>
    <cellStyle name="Normal_Judging Schedule Pam Jaya DES 10 - 11 des" xfId="3"/>
    <cellStyle name="Normal_Judging Schedule Pam Jaya Feb 201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opLeftCell="A13" workbookViewId="0">
      <selection activeCell="C31" sqref="C31"/>
    </sheetView>
  </sheetViews>
  <sheetFormatPr defaultRowHeight="15"/>
  <cols>
    <col min="1" max="1" width="42.85546875" style="14" customWidth="1"/>
    <col min="2" max="4" width="23.85546875" style="14" customWidth="1"/>
    <col min="5" max="16384" width="9.140625" style="14"/>
  </cols>
  <sheetData>
    <row r="1" spans="1:4" ht="20.25" customHeight="1">
      <c r="A1" s="110" t="s">
        <v>57</v>
      </c>
      <c r="B1" s="110"/>
      <c r="C1" s="110"/>
      <c r="D1" s="110"/>
    </row>
    <row r="2" spans="1:4" ht="20.25" customHeight="1">
      <c r="A2" s="110" t="s">
        <v>98</v>
      </c>
      <c r="B2" s="110"/>
      <c r="C2" s="110"/>
      <c r="D2" s="110"/>
    </row>
    <row r="3" spans="1:4" ht="20.25" customHeight="1" thickBot="1">
      <c r="A3" s="115"/>
      <c r="B3" s="115"/>
      <c r="C3" s="115"/>
      <c r="D3" s="115"/>
    </row>
    <row r="4" spans="1:4" ht="20.25" customHeight="1" thickBot="1">
      <c r="A4" s="116" t="s">
        <v>95</v>
      </c>
      <c r="B4" s="118">
        <v>41776</v>
      </c>
      <c r="C4" s="119"/>
      <c r="D4" s="73">
        <v>41777</v>
      </c>
    </row>
    <row r="5" spans="1:4" ht="20.25" customHeight="1" thickBot="1">
      <c r="A5" s="117"/>
      <c r="B5" s="74" t="s">
        <v>48</v>
      </c>
      <c r="C5" s="75" t="s">
        <v>49</v>
      </c>
      <c r="D5" s="75" t="s">
        <v>58</v>
      </c>
    </row>
    <row r="6" spans="1:4" s="85" customFormat="1" ht="20.25" customHeight="1">
      <c r="A6" s="76" t="s">
        <v>59</v>
      </c>
      <c r="B6" s="82" t="s">
        <v>100</v>
      </c>
      <c r="C6" s="83" t="s">
        <v>102</v>
      </c>
      <c r="D6" s="84" t="s">
        <v>101</v>
      </c>
    </row>
    <row r="7" spans="1:4" s="85" customFormat="1" ht="20.25" customHeight="1">
      <c r="A7" s="77" t="s">
        <v>60</v>
      </c>
      <c r="B7" s="86" t="s">
        <v>100</v>
      </c>
      <c r="C7" s="87" t="s">
        <v>102</v>
      </c>
      <c r="D7" s="88" t="s">
        <v>101</v>
      </c>
    </row>
    <row r="8" spans="1:4" s="85" customFormat="1" ht="20.25" customHeight="1">
      <c r="A8" s="77" t="s">
        <v>61</v>
      </c>
      <c r="B8" s="89" t="s">
        <v>101</v>
      </c>
      <c r="C8" s="90" t="s">
        <v>99</v>
      </c>
      <c r="D8" s="87" t="s">
        <v>102</v>
      </c>
    </row>
    <row r="9" spans="1:4" s="85" customFormat="1" ht="20.25" customHeight="1">
      <c r="A9" s="77" t="s">
        <v>62</v>
      </c>
      <c r="B9" s="89" t="s">
        <v>101</v>
      </c>
      <c r="C9" s="90" t="s">
        <v>99</v>
      </c>
      <c r="D9" s="87" t="s">
        <v>102</v>
      </c>
    </row>
    <row r="10" spans="1:4" s="85" customFormat="1" ht="20.25" customHeight="1">
      <c r="A10" s="77" t="s">
        <v>63</v>
      </c>
      <c r="B10" s="91" t="s">
        <v>99</v>
      </c>
      <c r="C10" s="88" t="s">
        <v>101</v>
      </c>
      <c r="D10" s="92" t="s">
        <v>100</v>
      </c>
    </row>
    <row r="11" spans="1:4" s="85" customFormat="1" ht="20.25" customHeight="1">
      <c r="A11" s="77" t="s">
        <v>64</v>
      </c>
      <c r="B11" s="89" t="s">
        <v>101</v>
      </c>
      <c r="C11" s="90" t="s">
        <v>99</v>
      </c>
      <c r="D11" s="87" t="s">
        <v>102</v>
      </c>
    </row>
    <row r="12" spans="1:4" s="85" customFormat="1" ht="20.25" customHeight="1">
      <c r="A12" s="77" t="s">
        <v>65</v>
      </c>
      <c r="B12" s="93" t="s">
        <v>96</v>
      </c>
      <c r="C12" s="94" t="s">
        <v>96</v>
      </c>
      <c r="D12" s="94" t="s">
        <v>96</v>
      </c>
    </row>
    <row r="13" spans="1:4" s="85" customFormat="1" ht="20.25" customHeight="1">
      <c r="A13" s="77" t="s">
        <v>66</v>
      </c>
      <c r="B13" s="86" t="s">
        <v>100</v>
      </c>
      <c r="C13" s="87" t="s">
        <v>102</v>
      </c>
      <c r="D13" s="88" t="s">
        <v>101</v>
      </c>
    </row>
    <row r="14" spans="1:4" s="85" customFormat="1" ht="20.25" customHeight="1">
      <c r="A14" s="77" t="s">
        <v>67</v>
      </c>
      <c r="B14" s="95" t="s">
        <v>102</v>
      </c>
      <c r="C14" s="92" t="s">
        <v>100</v>
      </c>
      <c r="D14" s="90" t="s">
        <v>99</v>
      </c>
    </row>
    <row r="15" spans="1:4" s="85" customFormat="1" ht="20.25" customHeight="1" thickBot="1">
      <c r="A15" s="78" t="s">
        <v>68</v>
      </c>
      <c r="B15" s="96" t="s">
        <v>96</v>
      </c>
      <c r="C15" s="97" t="s">
        <v>96</v>
      </c>
      <c r="D15" s="97" t="s">
        <v>96</v>
      </c>
    </row>
    <row r="16" spans="1:4" s="85" customFormat="1" ht="20.25" customHeight="1">
      <c r="A16" s="79" t="s">
        <v>69</v>
      </c>
      <c r="B16" s="67"/>
      <c r="C16" s="68"/>
      <c r="D16" s="69" t="s">
        <v>110</v>
      </c>
    </row>
    <row r="17" spans="1:4" s="85" customFormat="1" ht="20.25" customHeight="1" thickBot="1">
      <c r="A17" s="80" t="s">
        <v>70</v>
      </c>
      <c r="B17" s="70"/>
      <c r="C17" s="71"/>
      <c r="D17" s="72" t="s">
        <v>111</v>
      </c>
    </row>
    <row r="18" spans="1:4" s="85" customFormat="1" ht="20.25" customHeight="1" thickBot="1">
      <c r="A18" s="74" t="s">
        <v>71</v>
      </c>
      <c r="B18" s="98" t="s">
        <v>102</v>
      </c>
      <c r="C18" s="99" t="s">
        <v>92</v>
      </c>
      <c r="D18" s="100" t="s">
        <v>100</v>
      </c>
    </row>
    <row r="19" spans="1:4" s="85" customFormat="1" ht="20.25" customHeight="1" thickBot="1">
      <c r="A19" s="74" t="s">
        <v>53</v>
      </c>
      <c r="B19" s="101" t="s">
        <v>99</v>
      </c>
      <c r="C19" s="98" t="s">
        <v>102</v>
      </c>
      <c r="D19" s="99" t="s">
        <v>92</v>
      </c>
    </row>
    <row r="20" spans="1:4" s="85" customFormat="1" ht="20.25" customHeight="1" thickBot="1">
      <c r="A20" s="74" t="s">
        <v>54</v>
      </c>
      <c r="B20" s="100" t="s">
        <v>100</v>
      </c>
      <c r="C20" s="101" t="s">
        <v>99</v>
      </c>
      <c r="D20" s="98" t="s">
        <v>102</v>
      </c>
    </row>
    <row r="21" spans="1:4" s="85" customFormat="1" ht="20.25" customHeight="1" thickBot="1">
      <c r="A21" s="74" t="s">
        <v>97</v>
      </c>
      <c r="B21" s="100" t="s">
        <v>100</v>
      </c>
      <c r="C21" s="101" t="s">
        <v>99</v>
      </c>
      <c r="D21" s="98" t="s">
        <v>102</v>
      </c>
    </row>
    <row r="22" spans="1:4" s="85" customFormat="1" ht="20.25" customHeight="1" thickBot="1">
      <c r="A22" s="81" t="s">
        <v>90</v>
      </c>
      <c r="B22" s="111" t="s">
        <v>101</v>
      </c>
      <c r="C22" s="113" t="s">
        <v>100</v>
      </c>
      <c r="D22" s="114" t="s">
        <v>99</v>
      </c>
    </row>
    <row r="23" spans="1:4" s="85" customFormat="1" ht="20.25" customHeight="1" thickBot="1">
      <c r="A23" s="74" t="s">
        <v>72</v>
      </c>
      <c r="B23" s="112"/>
      <c r="C23" s="112"/>
      <c r="D23" s="112"/>
    </row>
  </sheetData>
  <mergeCells count="8">
    <mergeCell ref="A2:D2"/>
    <mergeCell ref="A1:D1"/>
    <mergeCell ref="B22:B23"/>
    <mergeCell ref="C22:C23"/>
    <mergeCell ref="D22:D23"/>
    <mergeCell ref="A3:D3"/>
    <mergeCell ref="A4:A5"/>
    <mergeCell ref="B4:C4"/>
  </mergeCells>
  <pageMargins left="1.18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5"/>
  <sheetViews>
    <sheetView tabSelected="1" topLeftCell="A109" zoomScaleNormal="100" workbookViewId="0">
      <selection activeCell="B137" sqref="B137"/>
    </sheetView>
  </sheetViews>
  <sheetFormatPr defaultRowHeight="15"/>
  <cols>
    <col min="1" max="1" width="20" style="14" bestFit="1" customWidth="1"/>
    <col min="2" max="2" width="44.7109375" style="14" customWidth="1"/>
    <col min="3" max="3" width="10.42578125" style="14" customWidth="1"/>
    <col min="4" max="4" width="10.42578125" style="45" customWidth="1"/>
    <col min="5" max="6" width="11.85546875" style="14" customWidth="1"/>
    <col min="7" max="16384" width="9.140625" style="14"/>
  </cols>
  <sheetData>
    <row r="1" spans="1:6" ht="26.25">
      <c r="A1" s="159" t="s">
        <v>74</v>
      </c>
      <c r="B1" s="159"/>
      <c r="C1" s="159"/>
      <c r="D1" s="159"/>
      <c r="E1" s="159"/>
      <c r="F1" s="159"/>
    </row>
    <row r="2" spans="1:6" ht="16.5" thickBot="1">
      <c r="A2" s="160"/>
      <c r="B2" s="160"/>
      <c r="C2" s="160"/>
      <c r="D2" s="160"/>
      <c r="E2" s="160"/>
      <c r="F2" s="160"/>
    </row>
    <row r="3" spans="1:6" ht="29.25" thickBot="1">
      <c r="A3" s="161" t="s">
        <v>73</v>
      </c>
      <c r="B3" s="162"/>
      <c r="C3" s="162"/>
      <c r="D3" s="162"/>
      <c r="E3" s="162"/>
      <c r="F3" s="163"/>
    </row>
    <row r="4" spans="1:6" ht="3.75" customHeight="1">
      <c r="A4" s="164"/>
      <c r="B4" s="164"/>
      <c r="C4" s="164"/>
      <c r="D4" s="102"/>
      <c r="E4" s="18"/>
      <c r="F4" s="18"/>
    </row>
    <row r="5" spans="1:6" ht="18.75">
      <c r="A5" s="22" t="s">
        <v>77</v>
      </c>
      <c r="B5" s="22"/>
      <c r="C5" s="22"/>
      <c r="D5" s="102"/>
      <c r="F5" s="23" t="s">
        <v>113</v>
      </c>
    </row>
    <row r="6" spans="1:6" ht="3.75" customHeight="1" thickBot="1">
      <c r="A6" s="3"/>
      <c r="B6" s="3"/>
      <c r="C6" s="3"/>
      <c r="D6" s="103"/>
      <c r="E6" s="3"/>
      <c r="F6" s="3"/>
    </row>
    <row r="7" spans="1:6" ht="16.5" thickBot="1">
      <c r="A7" s="107" t="s">
        <v>80</v>
      </c>
      <c r="B7" s="108" t="s">
        <v>103</v>
      </c>
      <c r="C7" s="5">
        <f>SUM(C8:C14)</f>
        <v>103</v>
      </c>
      <c r="D7" s="103"/>
      <c r="E7" s="5" t="s">
        <v>75</v>
      </c>
      <c r="F7" s="4" t="s">
        <v>76</v>
      </c>
    </row>
    <row r="8" spans="1:6" ht="16.5" thickBot="1">
      <c r="A8" s="151" t="s">
        <v>19</v>
      </c>
      <c r="B8" s="38" t="s">
        <v>20</v>
      </c>
      <c r="C8" s="15">
        <v>2</v>
      </c>
      <c r="D8" s="43"/>
      <c r="E8" s="17">
        <v>0.41666666666666669</v>
      </c>
      <c r="F8" s="17">
        <v>0.41944444444444445</v>
      </c>
    </row>
    <row r="9" spans="1:6" ht="16.5" thickBot="1">
      <c r="A9" s="151"/>
      <c r="B9" s="38" t="s">
        <v>21</v>
      </c>
      <c r="C9" s="15">
        <v>18</v>
      </c>
      <c r="D9" s="43"/>
      <c r="E9" s="17">
        <v>0.41944444444444445</v>
      </c>
      <c r="F9" s="17">
        <v>0.44444444444444442</v>
      </c>
    </row>
    <row r="10" spans="1:6" ht="16.5" thickBot="1">
      <c r="A10" s="151"/>
      <c r="B10" s="39" t="s">
        <v>22</v>
      </c>
      <c r="C10" s="15">
        <v>9</v>
      </c>
      <c r="D10" s="43"/>
      <c r="E10" s="17">
        <v>0.44444444444444442</v>
      </c>
      <c r="F10" s="17">
        <v>0.45694444444444443</v>
      </c>
    </row>
    <row r="11" spans="1:6" ht="16.5" thickBot="1">
      <c r="A11" s="151"/>
      <c r="B11" s="38" t="s">
        <v>23</v>
      </c>
      <c r="C11" s="15">
        <v>3</v>
      </c>
      <c r="D11" s="43"/>
      <c r="E11" s="17">
        <v>0.45694444444444443</v>
      </c>
      <c r="F11" s="17">
        <v>0.46111111111111108</v>
      </c>
    </row>
    <row r="12" spans="1:6" ht="16.5" thickBot="1">
      <c r="A12" s="151"/>
      <c r="B12" s="40" t="s">
        <v>24</v>
      </c>
      <c r="C12" s="15">
        <v>20</v>
      </c>
      <c r="D12" s="43"/>
      <c r="E12" s="17">
        <v>0.46111111111111108</v>
      </c>
      <c r="F12" s="17">
        <v>0.48888888888888887</v>
      </c>
    </row>
    <row r="13" spans="1:6" ht="16.5" thickBot="1">
      <c r="A13" s="151"/>
      <c r="B13" s="40" t="s">
        <v>25</v>
      </c>
      <c r="C13" s="15">
        <v>9</v>
      </c>
      <c r="D13" s="43"/>
      <c r="E13" s="17">
        <v>0.48888888888888887</v>
      </c>
      <c r="F13" s="17">
        <v>0.50138888888888888</v>
      </c>
    </row>
    <row r="14" spans="1:6" ht="16.5" thickBot="1">
      <c r="A14" s="151"/>
      <c r="B14" s="39" t="s">
        <v>26</v>
      </c>
      <c r="C14" s="15">
        <v>42</v>
      </c>
      <c r="D14" s="43"/>
      <c r="E14" s="17">
        <v>0.50138888888888888</v>
      </c>
      <c r="F14" s="17">
        <v>0.55972222222222223</v>
      </c>
    </row>
    <row r="15" spans="1:6" ht="16.5" thickBot="1">
      <c r="A15" s="125" t="s">
        <v>82</v>
      </c>
      <c r="B15" s="126"/>
      <c r="C15" s="127"/>
      <c r="D15" s="43"/>
      <c r="E15" s="41">
        <v>0.55972222222222223</v>
      </c>
      <c r="F15" s="41">
        <v>0.58333333333333337</v>
      </c>
    </row>
    <row r="16" spans="1:6" ht="3.75" customHeight="1"/>
    <row r="17" spans="1:6" ht="18.75">
      <c r="A17" s="22" t="s">
        <v>78</v>
      </c>
      <c r="B17" s="22"/>
      <c r="C17" s="22"/>
      <c r="D17" s="102"/>
      <c r="E17" s="22"/>
      <c r="F17" s="23" t="s">
        <v>115</v>
      </c>
    </row>
    <row r="18" spans="1:6" ht="3.75" customHeight="1" thickBot="1">
      <c r="A18" s="3"/>
      <c r="B18" s="3"/>
      <c r="C18" s="3"/>
      <c r="D18" s="103"/>
      <c r="E18" s="3"/>
      <c r="F18" s="3"/>
    </row>
    <row r="19" spans="1:6" ht="16.5" thickBot="1">
      <c r="A19" s="107" t="s">
        <v>80</v>
      </c>
      <c r="B19" s="108" t="s">
        <v>104</v>
      </c>
      <c r="C19" s="5">
        <f>SUM(C20:C26)</f>
        <v>28</v>
      </c>
      <c r="D19" s="103"/>
      <c r="E19" s="5" t="s">
        <v>75</v>
      </c>
      <c r="F19" s="4" t="s">
        <v>76</v>
      </c>
    </row>
    <row r="20" spans="1:6" ht="16.5" thickBot="1">
      <c r="A20" s="145" t="s">
        <v>5</v>
      </c>
      <c r="B20" s="39" t="s">
        <v>6</v>
      </c>
      <c r="C20" s="42">
        <v>3</v>
      </c>
      <c r="D20" s="43"/>
      <c r="E20" s="44">
        <v>0.41666666666666669</v>
      </c>
      <c r="F20" s="44">
        <v>0.42083333333333334</v>
      </c>
    </row>
    <row r="21" spans="1:6" ht="16.5" thickBot="1">
      <c r="A21" s="146"/>
      <c r="B21" s="38" t="s">
        <v>7</v>
      </c>
      <c r="C21" s="42">
        <v>1</v>
      </c>
      <c r="D21" s="43"/>
      <c r="E21" s="44">
        <v>0.42083333333333334</v>
      </c>
      <c r="F21" s="44">
        <v>0.42222222222222222</v>
      </c>
    </row>
    <row r="22" spans="1:6" ht="16.5" thickBot="1">
      <c r="A22" s="146"/>
      <c r="B22" s="39" t="s">
        <v>8</v>
      </c>
      <c r="C22" s="42">
        <v>8</v>
      </c>
      <c r="D22" s="43"/>
      <c r="E22" s="44">
        <v>0.42222222222222222</v>
      </c>
      <c r="F22" s="44">
        <v>0.43333333333333335</v>
      </c>
    </row>
    <row r="23" spans="1:6" ht="16.5" thickBot="1">
      <c r="A23" s="146"/>
      <c r="B23" s="39" t="s">
        <v>9</v>
      </c>
      <c r="C23" s="42">
        <v>2</v>
      </c>
      <c r="D23" s="43"/>
      <c r="E23" s="44">
        <v>0.43333333333333335</v>
      </c>
      <c r="F23" s="44">
        <v>0.43611111111111112</v>
      </c>
    </row>
    <row r="24" spans="1:6" ht="16.5" thickBot="1">
      <c r="A24" s="146"/>
      <c r="B24" s="40" t="s">
        <v>10</v>
      </c>
      <c r="C24" s="42">
        <v>1</v>
      </c>
      <c r="D24" s="43"/>
      <c r="E24" s="44">
        <v>0.43611111111111112</v>
      </c>
      <c r="F24" s="44">
        <v>0.4375</v>
      </c>
    </row>
    <row r="25" spans="1:6" ht="16.5" thickBot="1">
      <c r="A25" s="147"/>
      <c r="B25" s="39" t="s">
        <v>11</v>
      </c>
      <c r="C25" s="42">
        <v>13</v>
      </c>
      <c r="D25" s="43"/>
      <c r="E25" s="44">
        <v>0.4375</v>
      </c>
      <c r="F25" s="44">
        <v>0.45555555555555555</v>
      </c>
    </row>
    <row r="26" spans="1:6" ht="16.5" thickBot="1">
      <c r="A26" s="125" t="s">
        <v>84</v>
      </c>
      <c r="B26" s="126"/>
      <c r="C26" s="127"/>
      <c r="D26" s="43"/>
      <c r="E26" s="41">
        <v>0.45555555555555555</v>
      </c>
      <c r="F26" s="41">
        <v>0.4680555555555555</v>
      </c>
    </row>
    <row r="27" spans="1:6" ht="16.5" thickBot="1">
      <c r="A27" s="148" t="s">
        <v>0</v>
      </c>
      <c r="B27" s="38" t="s">
        <v>1</v>
      </c>
      <c r="C27" s="42">
        <v>5</v>
      </c>
      <c r="D27" s="43"/>
      <c r="E27" s="44">
        <v>0.4680555555555555</v>
      </c>
      <c r="F27" s="44">
        <v>0.47500000000000003</v>
      </c>
    </row>
    <row r="28" spans="1:6" ht="16.5" thickBot="1">
      <c r="A28" s="149"/>
      <c r="B28" s="38" t="s">
        <v>2</v>
      </c>
      <c r="C28" s="42">
        <v>1</v>
      </c>
      <c r="D28" s="43"/>
      <c r="E28" s="44">
        <v>0.47500000000000003</v>
      </c>
      <c r="F28" s="44">
        <v>0.47638888888888892</v>
      </c>
    </row>
    <row r="29" spans="1:6" ht="16.5" thickBot="1">
      <c r="A29" s="149"/>
      <c r="B29" s="38" t="s">
        <v>3</v>
      </c>
      <c r="C29" s="42">
        <v>1</v>
      </c>
      <c r="D29" s="43"/>
      <c r="E29" s="44">
        <v>0.47638888888888892</v>
      </c>
      <c r="F29" s="44">
        <v>0.4777777777777778</v>
      </c>
    </row>
    <row r="30" spans="1:6" ht="16.5" thickBot="1">
      <c r="A30" s="150"/>
      <c r="B30" s="39" t="s">
        <v>4</v>
      </c>
      <c r="C30" s="42">
        <v>3</v>
      </c>
      <c r="D30" s="43"/>
      <c r="E30" s="44">
        <v>0.4777777777777778</v>
      </c>
      <c r="F30" s="44">
        <v>0.48194444444444445</v>
      </c>
    </row>
    <row r="31" spans="1:6" ht="16.5" thickBot="1">
      <c r="A31" s="125" t="s">
        <v>83</v>
      </c>
      <c r="B31" s="126"/>
      <c r="C31" s="127"/>
      <c r="D31" s="43"/>
      <c r="E31" s="41">
        <v>0.48194444444444445</v>
      </c>
      <c r="F31" s="41">
        <v>0.49236111111111108</v>
      </c>
    </row>
    <row r="32" spans="1:6" ht="16.5" thickBot="1">
      <c r="A32" s="151" t="s">
        <v>30</v>
      </c>
      <c r="B32" s="40" t="s">
        <v>31</v>
      </c>
      <c r="C32" s="42">
        <v>2</v>
      </c>
      <c r="D32" s="43"/>
      <c r="E32" s="44">
        <v>0.49236111111111108</v>
      </c>
      <c r="F32" s="44">
        <v>0.49513888888888885</v>
      </c>
    </row>
    <row r="33" spans="1:6" ht="16.5" thickBot="1">
      <c r="A33" s="151"/>
      <c r="B33" s="38" t="s">
        <v>32</v>
      </c>
      <c r="C33" s="42">
        <v>26</v>
      </c>
      <c r="D33" s="43"/>
      <c r="E33" s="44">
        <v>0.49513888888888885</v>
      </c>
      <c r="F33" s="44">
        <v>0.53125</v>
      </c>
    </row>
    <row r="34" spans="1:6" ht="16.5" thickBot="1">
      <c r="A34" s="125" t="s">
        <v>85</v>
      </c>
      <c r="B34" s="126"/>
      <c r="C34" s="127"/>
      <c r="D34" s="43"/>
      <c r="E34" s="41">
        <v>0.53125</v>
      </c>
      <c r="F34" s="41">
        <v>0.54166666666666663</v>
      </c>
    </row>
    <row r="35" spans="1:6" ht="3.75" customHeight="1">
      <c r="A35" s="45"/>
      <c r="B35" s="45"/>
      <c r="C35" s="45"/>
      <c r="E35" s="45"/>
      <c r="F35" s="45"/>
    </row>
    <row r="36" spans="1:6" ht="18.75">
      <c r="A36" s="46" t="s">
        <v>79</v>
      </c>
      <c r="B36" s="46"/>
      <c r="C36" s="46"/>
      <c r="D36" s="102"/>
      <c r="E36" s="46"/>
      <c r="F36" s="47" t="s">
        <v>114</v>
      </c>
    </row>
    <row r="37" spans="1:6" ht="3.75" customHeight="1" thickBot="1">
      <c r="A37" s="48"/>
      <c r="B37" s="48"/>
      <c r="C37" s="48"/>
      <c r="D37" s="103"/>
      <c r="E37" s="48"/>
      <c r="F37" s="48"/>
    </row>
    <row r="38" spans="1:6" ht="16.5" thickBot="1">
      <c r="A38" s="107" t="s">
        <v>80</v>
      </c>
      <c r="B38" s="108" t="s">
        <v>105</v>
      </c>
      <c r="C38" s="49">
        <f>SUM(C39:C48)</f>
        <v>31</v>
      </c>
      <c r="D38" s="103"/>
      <c r="E38" s="49" t="s">
        <v>75</v>
      </c>
      <c r="F38" s="50" t="s">
        <v>76</v>
      </c>
    </row>
    <row r="39" spans="1:6" ht="16.5" thickBot="1">
      <c r="A39" s="145" t="s">
        <v>33</v>
      </c>
      <c r="B39" s="39" t="s">
        <v>34</v>
      </c>
      <c r="C39" s="42">
        <v>1</v>
      </c>
      <c r="D39" s="43"/>
      <c r="E39" s="44">
        <v>0.41666666666666669</v>
      </c>
      <c r="F39" s="44">
        <v>0.41805555555555557</v>
      </c>
    </row>
    <row r="40" spans="1:6" ht="16.5" thickBot="1">
      <c r="A40" s="146"/>
      <c r="B40" s="38" t="s">
        <v>35</v>
      </c>
      <c r="C40" s="42">
        <v>3</v>
      </c>
      <c r="D40" s="43"/>
      <c r="E40" s="44">
        <v>0.41805555555555557</v>
      </c>
      <c r="F40" s="44">
        <v>0.42222222222222222</v>
      </c>
    </row>
    <row r="41" spans="1:6" ht="16.5" thickBot="1">
      <c r="A41" s="146"/>
      <c r="B41" s="39" t="s">
        <v>36</v>
      </c>
      <c r="C41" s="42">
        <v>3</v>
      </c>
      <c r="D41" s="43"/>
      <c r="E41" s="44">
        <v>0.42222222222222222</v>
      </c>
      <c r="F41" s="44">
        <v>0.42638888888888887</v>
      </c>
    </row>
    <row r="42" spans="1:6" ht="16.5" thickBot="1">
      <c r="A42" s="146"/>
      <c r="B42" s="38" t="s">
        <v>37</v>
      </c>
      <c r="C42" s="42">
        <v>1</v>
      </c>
      <c r="D42" s="43"/>
      <c r="E42" s="44">
        <v>0.42638888888888887</v>
      </c>
      <c r="F42" s="44">
        <v>0.42777777777777781</v>
      </c>
    </row>
    <row r="43" spans="1:6" ht="16.5" thickBot="1">
      <c r="A43" s="146"/>
      <c r="B43" s="38" t="s">
        <v>38</v>
      </c>
      <c r="C43" s="42">
        <v>3</v>
      </c>
      <c r="D43" s="43"/>
      <c r="E43" s="44">
        <v>0.42777777777777781</v>
      </c>
      <c r="F43" s="44">
        <v>0.43194444444444446</v>
      </c>
    </row>
    <row r="44" spans="1:6" ht="16.5" thickBot="1">
      <c r="A44" s="146"/>
      <c r="B44" s="39" t="s">
        <v>39</v>
      </c>
      <c r="C44" s="42">
        <v>1</v>
      </c>
      <c r="D44" s="43"/>
      <c r="E44" s="44">
        <v>0.43194444444444446</v>
      </c>
      <c r="F44" s="44">
        <v>0.43333333333333335</v>
      </c>
    </row>
    <row r="45" spans="1:6" ht="16.5" thickBot="1">
      <c r="A45" s="146"/>
      <c r="B45" s="39" t="s">
        <v>40</v>
      </c>
      <c r="C45" s="42">
        <v>4</v>
      </c>
      <c r="D45" s="43"/>
      <c r="E45" s="44">
        <v>0.43333333333333335</v>
      </c>
      <c r="F45" s="44">
        <v>0.43888888888888888</v>
      </c>
    </row>
    <row r="46" spans="1:6" ht="16.5" thickBot="1">
      <c r="A46" s="146"/>
      <c r="B46" s="38" t="s">
        <v>41</v>
      </c>
      <c r="C46" s="42">
        <v>10</v>
      </c>
      <c r="D46" s="43"/>
      <c r="E46" s="44">
        <v>0.43888888888888888</v>
      </c>
      <c r="F46" s="44">
        <v>0.45277777777777778</v>
      </c>
    </row>
    <row r="47" spans="1:6" ht="16.5" thickBot="1">
      <c r="A47" s="146"/>
      <c r="B47" s="38" t="s">
        <v>42</v>
      </c>
      <c r="C47" s="42">
        <v>3</v>
      </c>
      <c r="D47" s="43"/>
      <c r="E47" s="44">
        <v>0.45277777777777778</v>
      </c>
      <c r="F47" s="44">
        <v>0.45694444444444443</v>
      </c>
    </row>
    <row r="48" spans="1:6" ht="16.5" thickBot="1">
      <c r="A48" s="147"/>
      <c r="B48" s="39" t="s">
        <v>43</v>
      </c>
      <c r="C48" s="42">
        <v>2</v>
      </c>
      <c r="D48" s="43"/>
      <c r="E48" s="44">
        <v>0.45694444444444443</v>
      </c>
      <c r="F48" s="44">
        <v>0.4597222222222222</v>
      </c>
    </row>
    <row r="49" spans="1:6" ht="16.5" thickBot="1">
      <c r="A49" s="156" t="s">
        <v>82</v>
      </c>
      <c r="B49" s="157"/>
      <c r="C49" s="158"/>
      <c r="D49" s="37"/>
      <c r="E49" s="41">
        <v>0.4597222222222222</v>
      </c>
      <c r="F49" s="41">
        <v>0.47916666666666669</v>
      </c>
    </row>
    <row r="50" spans="1:6" ht="3.75" customHeight="1">
      <c r="A50" s="45"/>
      <c r="B50" s="45"/>
      <c r="C50" s="45"/>
      <c r="E50" s="45"/>
      <c r="F50" s="45"/>
    </row>
    <row r="51" spans="1:6" ht="18.75">
      <c r="A51" s="46" t="s">
        <v>81</v>
      </c>
      <c r="B51" s="46"/>
      <c r="C51" s="46"/>
      <c r="D51" s="102"/>
      <c r="E51" s="46"/>
      <c r="F51" s="47" t="s">
        <v>112</v>
      </c>
    </row>
    <row r="52" spans="1:6" ht="3.75" customHeight="1" thickBot="1">
      <c r="A52" s="48"/>
      <c r="B52" s="48"/>
      <c r="C52" s="48"/>
      <c r="D52" s="103"/>
      <c r="E52" s="48"/>
      <c r="F52" s="48"/>
    </row>
    <row r="53" spans="1:6" ht="16.5" thickBot="1">
      <c r="A53" s="107" t="s">
        <v>80</v>
      </c>
      <c r="B53" s="108" t="s">
        <v>106</v>
      </c>
      <c r="C53" s="49">
        <f>SUM(C54:C60)</f>
        <v>6</v>
      </c>
      <c r="D53" s="103"/>
      <c r="E53" s="49" t="s">
        <v>75</v>
      </c>
      <c r="F53" s="50" t="s">
        <v>76</v>
      </c>
    </row>
    <row r="54" spans="1:6" ht="16.5" thickBot="1">
      <c r="A54" s="145" t="s">
        <v>12</v>
      </c>
      <c r="B54" s="39" t="s">
        <v>13</v>
      </c>
      <c r="C54" s="42">
        <v>1</v>
      </c>
      <c r="D54" s="43"/>
      <c r="E54" s="44">
        <v>0.41666666666666669</v>
      </c>
      <c r="F54" s="44">
        <v>0.41805555555555557</v>
      </c>
    </row>
    <row r="55" spans="1:6" ht="16.5" thickBot="1">
      <c r="A55" s="146"/>
      <c r="B55" s="38" t="s">
        <v>14</v>
      </c>
      <c r="C55" s="42">
        <v>1</v>
      </c>
      <c r="D55" s="43"/>
      <c r="E55" s="44">
        <v>0.41805555555555557</v>
      </c>
      <c r="F55" s="44">
        <v>0.41944444444444445</v>
      </c>
    </row>
    <row r="56" spans="1:6" ht="16.5" thickBot="1">
      <c r="A56" s="147"/>
      <c r="B56" s="39" t="s">
        <v>15</v>
      </c>
      <c r="C56" s="42">
        <v>2</v>
      </c>
      <c r="D56" s="43"/>
      <c r="E56" s="44">
        <v>0.41944444444444445</v>
      </c>
      <c r="F56" s="44">
        <v>0.42222222222222222</v>
      </c>
    </row>
    <row r="57" spans="1:6" ht="16.5" thickBot="1">
      <c r="A57" s="125" t="s">
        <v>86</v>
      </c>
      <c r="B57" s="126"/>
      <c r="C57" s="127"/>
      <c r="D57" s="43"/>
      <c r="E57" s="41">
        <v>0.42222222222222222</v>
      </c>
      <c r="F57" s="41">
        <v>0.43055555555555558</v>
      </c>
    </row>
    <row r="58" spans="1:6" ht="16.5" thickBot="1">
      <c r="A58" s="145" t="s">
        <v>16</v>
      </c>
      <c r="B58" s="40" t="s">
        <v>17</v>
      </c>
      <c r="C58" s="42">
        <v>1</v>
      </c>
      <c r="D58" s="43"/>
      <c r="E58" s="44">
        <v>0.43055555555555558</v>
      </c>
      <c r="F58" s="44">
        <v>0.43194444444444446</v>
      </c>
    </row>
    <row r="59" spans="1:6" ht="16.5" thickBot="1">
      <c r="A59" s="147"/>
      <c r="B59" s="40" t="s">
        <v>18</v>
      </c>
      <c r="C59" s="42">
        <v>1</v>
      </c>
      <c r="D59" s="43"/>
      <c r="E59" s="44">
        <v>0.43194444444444446</v>
      </c>
      <c r="F59" s="44">
        <v>0.43333333333333335</v>
      </c>
    </row>
    <row r="60" spans="1:6" ht="16.5" thickBot="1">
      <c r="A60" s="125" t="s">
        <v>87</v>
      </c>
      <c r="B60" s="126"/>
      <c r="C60" s="127"/>
      <c r="D60" s="43"/>
      <c r="E60" s="41">
        <v>0.43333333333333335</v>
      </c>
      <c r="F60" s="41">
        <v>0.44097222222222227</v>
      </c>
    </row>
    <row r="61" spans="1:6" ht="16.5" thickBot="1">
      <c r="A61" s="151" t="s">
        <v>27</v>
      </c>
      <c r="B61" s="38" t="s">
        <v>28</v>
      </c>
      <c r="C61" s="42">
        <v>3</v>
      </c>
      <c r="D61" s="43"/>
      <c r="E61" s="44">
        <v>0.44097222222222227</v>
      </c>
      <c r="F61" s="44">
        <v>0.44513888888888892</v>
      </c>
    </row>
    <row r="62" spans="1:6" ht="16.5" thickBot="1">
      <c r="A62" s="151"/>
      <c r="B62" s="38" t="s">
        <v>29</v>
      </c>
      <c r="C62" s="42">
        <v>1</v>
      </c>
      <c r="D62" s="43"/>
      <c r="E62" s="44">
        <v>0.44513888888888892</v>
      </c>
      <c r="F62" s="44">
        <v>0.4465277777777778</v>
      </c>
    </row>
    <row r="63" spans="1:6" ht="16.5" thickBot="1">
      <c r="A63" s="125" t="s">
        <v>88</v>
      </c>
      <c r="B63" s="126"/>
      <c r="C63" s="127"/>
      <c r="D63" s="43"/>
      <c r="E63" s="41">
        <v>0.4465277777777778</v>
      </c>
      <c r="F63" s="41">
        <v>0.45833333333333331</v>
      </c>
    </row>
    <row r="64" spans="1:6" ht="15.75" thickBot="1">
      <c r="A64" s="45"/>
      <c r="B64" s="45"/>
      <c r="C64" s="45"/>
      <c r="E64" s="45"/>
      <c r="F64" s="45"/>
    </row>
    <row r="65" spans="1:6" ht="29.25" thickBot="1">
      <c r="A65" s="152" t="s">
        <v>89</v>
      </c>
      <c r="B65" s="153"/>
      <c r="C65" s="153"/>
      <c r="D65" s="153"/>
      <c r="E65" s="153"/>
      <c r="F65" s="154"/>
    </row>
    <row r="66" spans="1:6" ht="3.75" customHeight="1">
      <c r="A66" s="155"/>
      <c r="B66" s="155"/>
      <c r="C66" s="155"/>
      <c r="D66" s="102"/>
      <c r="E66" s="46"/>
      <c r="F66" s="46"/>
    </row>
    <row r="67" spans="1:6" ht="18.75">
      <c r="A67" s="46" t="s">
        <v>77</v>
      </c>
      <c r="B67" s="46"/>
      <c r="C67" s="46"/>
      <c r="D67" s="102"/>
      <c r="E67" s="45"/>
      <c r="F67" s="47" t="s">
        <v>113</v>
      </c>
    </row>
    <row r="68" spans="1:6" ht="3.75" customHeight="1" thickBot="1">
      <c r="A68" s="48"/>
      <c r="B68" s="48"/>
      <c r="C68" s="48"/>
      <c r="D68" s="103"/>
      <c r="E68" s="48"/>
      <c r="F68" s="48"/>
    </row>
    <row r="69" spans="1:6" ht="16.5" thickBot="1">
      <c r="A69" s="107" t="s">
        <v>80</v>
      </c>
      <c r="B69" s="108" t="s">
        <v>103</v>
      </c>
      <c r="C69" s="49">
        <f>SUM(C70:C76)</f>
        <v>6</v>
      </c>
      <c r="D69" s="103"/>
      <c r="E69" s="49" t="s">
        <v>75</v>
      </c>
      <c r="F69" s="50" t="s">
        <v>76</v>
      </c>
    </row>
    <row r="70" spans="1:6" ht="16.5" thickBot="1">
      <c r="A70" s="145" t="s">
        <v>12</v>
      </c>
      <c r="B70" s="39" t="s">
        <v>13</v>
      </c>
      <c r="C70" s="42">
        <v>1</v>
      </c>
      <c r="D70" s="43"/>
      <c r="E70" s="44">
        <v>0.64583333333333337</v>
      </c>
      <c r="F70" s="44">
        <v>0.64722222222222225</v>
      </c>
    </row>
    <row r="71" spans="1:6" ht="16.5" thickBot="1">
      <c r="A71" s="146"/>
      <c r="B71" s="38" t="s">
        <v>14</v>
      </c>
      <c r="C71" s="42">
        <v>1</v>
      </c>
      <c r="D71" s="43"/>
      <c r="E71" s="44">
        <v>0.64722222222222225</v>
      </c>
      <c r="F71" s="44">
        <v>0.64861111111111114</v>
      </c>
    </row>
    <row r="72" spans="1:6" ht="16.5" thickBot="1">
      <c r="A72" s="147"/>
      <c r="B72" s="39" t="s">
        <v>15</v>
      </c>
      <c r="C72" s="42">
        <v>2</v>
      </c>
      <c r="D72" s="43"/>
      <c r="E72" s="44">
        <v>0.64861111111111114</v>
      </c>
      <c r="F72" s="44">
        <v>0.65138888888888891</v>
      </c>
    </row>
    <row r="73" spans="1:6" ht="16.5" thickBot="1">
      <c r="A73" s="125" t="s">
        <v>86</v>
      </c>
      <c r="B73" s="126"/>
      <c r="C73" s="127"/>
      <c r="D73" s="43"/>
      <c r="E73" s="41">
        <v>0.65138888888888891</v>
      </c>
      <c r="F73" s="41">
        <v>0.66180555555555554</v>
      </c>
    </row>
    <row r="74" spans="1:6" ht="16.5" thickBot="1">
      <c r="A74" s="145" t="s">
        <v>16</v>
      </c>
      <c r="B74" s="40" t="s">
        <v>17</v>
      </c>
      <c r="C74" s="42">
        <v>1</v>
      </c>
      <c r="D74" s="43"/>
      <c r="E74" s="44">
        <v>0.66180555555555554</v>
      </c>
      <c r="F74" s="44">
        <v>0.66319444444444442</v>
      </c>
    </row>
    <row r="75" spans="1:6" ht="16.5" thickBot="1">
      <c r="A75" s="147"/>
      <c r="B75" s="40" t="s">
        <v>18</v>
      </c>
      <c r="C75" s="42">
        <v>1</v>
      </c>
      <c r="D75" s="43"/>
      <c r="E75" s="44">
        <v>0.66319444444444442</v>
      </c>
      <c r="F75" s="44">
        <v>0.6645833333333333</v>
      </c>
    </row>
    <row r="76" spans="1:6" ht="16.5" thickBot="1">
      <c r="A76" s="125" t="s">
        <v>87</v>
      </c>
      <c r="B76" s="126"/>
      <c r="C76" s="127"/>
      <c r="D76" s="43"/>
      <c r="E76" s="41">
        <v>0.6645833333333333</v>
      </c>
      <c r="F76" s="41">
        <v>0.67499999999999993</v>
      </c>
    </row>
    <row r="77" spans="1:6" ht="16.5" thickBot="1">
      <c r="A77" s="151" t="s">
        <v>27</v>
      </c>
      <c r="B77" s="38" t="s">
        <v>28</v>
      </c>
      <c r="C77" s="42">
        <v>3</v>
      </c>
      <c r="D77" s="52"/>
      <c r="E77" s="44">
        <v>0.67499999999999993</v>
      </c>
      <c r="F77" s="44">
        <v>0.6791666666666667</v>
      </c>
    </row>
    <row r="78" spans="1:6" ht="16.5" thickBot="1">
      <c r="A78" s="151"/>
      <c r="B78" s="38" t="s">
        <v>29</v>
      </c>
      <c r="C78" s="42">
        <v>1</v>
      </c>
      <c r="D78" s="52"/>
      <c r="E78" s="44">
        <v>0.6791666666666667</v>
      </c>
      <c r="F78" s="44">
        <v>0.68055555555555547</v>
      </c>
    </row>
    <row r="79" spans="1:6" ht="16.5" thickBot="1">
      <c r="A79" s="125" t="s">
        <v>88</v>
      </c>
      <c r="B79" s="126"/>
      <c r="C79" s="127"/>
      <c r="D79" s="52"/>
      <c r="E79" s="41">
        <v>0.68055555555555547</v>
      </c>
      <c r="F79" s="41">
        <v>0.69097222222222221</v>
      </c>
    </row>
    <row r="80" spans="1:6" ht="3.75" customHeight="1">
      <c r="A80" s="45"/>
      <c r="B80" s="45"/>
      <c r="C80" s="45"/>
      <c r="E80" s="45"/>
      <c r="F80" s="45"/>
    </row>
    <row r="81" spans="1:6" ht="18.75">
      <c r="A81" s="46" t="s">
        <v>78</v>
      </c>
      <c r="B81" s="46"/>
      <c r="C81" s="46"/>
      <c r="D81" s="102"/>
      <c r="E81" s="46"/>
      <c r="F81" s="47" t="s">
        <v>115</v>
      </c>
    </row>
    <row r="82" spans="1:6" ht="3.75" customHeight="1" thickBot="1">
      <c r="A82" s="48"/>
      <c r="B82" s="48"/>
      <c r="C82" s="48"/>
      <c r="D82" s="103"/>
      <c r="E82" s="48"/>
      <c r="F82" s="48"/>
    </row>
    <row r="83" spans="1:6" ht="16.5" thickBot="1">
      <c r="A83" s="107" t="s">
        <v>80</v>
      </c>
      <c r="B83" s="108" t="s">
        <v>105</v>
      </c>
      <c r="C83" s="49">
        <f>SUM(C84:C95)</f>
        <v>38</v>
      </c>
      <c r="D83" s="103"/>
      <c r="E83" s="49" t="s">
        <v>75</v>
      </c>
      <c r="F83" s="50" t="s">
        <v>76</v>
      </c>
    </row>
    <row r="84" spans="1:6" ht="16.5" thickBot="1">
      <c r="A84" s="145" t="s">
        <v>5</v>
      </c>
      <c r="B84" s="39" t="s">
        <v>6</v>
      </c>
      <c r="C84" s="42">
        <v>3</v>
      </c>
      <c r="D84" s="43"/>
      <c r="E84" s="44">
        <v>0.58333333333333337</v>
      </c>
      <c r="F84" s="44">
        <v>0.58750000000000002</v>
      </c>
    </row>
    <row r="85" spans="1:6" ht="16.5" thickBot="1">
      <c r="A85" s="146"/>
      <c r="B85" s="38" t="s">
        <v>7</v>
      </c>
      <c r="C85" s="42">
        <v>1</v>
      </c>
      <c r="D85" s="43"/>
      <c r="E85" s="44">
        <v>0.58750000000000002</v>
      </c>
      <c r="F85" s="44">
        <v>0.58888888888888891</v>
      </c>
    </row>
    <row r="86" spans="1:6" ht="16.5" thickBot="1">
      <c r="A86" s="146"/>
      <c r="B86" s="39" t="s">
        <v>8</v>
      </c>
      <c r="C86" s="42">
        <v>8</v>
      </c>
      <c r="D86" s="43"/>
      <c r="E86" s="44">
        <v>0.58888888888888891</v>
      </c>
      <c r="F86" s="44">
        <v>0.6</v>
      </c>
    </row>
    <row r="87" spans="1:6" ht="16.5" thickBot="1">
      <c r="A87" s="146"/>
      <c r="B87" s="39" t="s">
        <v>9</v>
      </c>
      <c r="C87" s="42">
        <v>2</v>
      </c>
      <c r="D87" s="43"/>
      <c r="E87" s="44">
        <v>0.6</v>
      </c>
      <c r="F87" s="44">
        <v>0.60277777777777775</v>
      </c>
    </row>
    <row r="88" spans="1:6" ht="16.5" thickBot="1">
      <c r="A88" s="146"/>
      <c r="B88" s="40" t="s">
        <v>10</v>
      </c>
      <c r="C88" s="42">
        <v>1</v>
      </c>
      <c r="D88" s="43"/>
      <c r="E88" s="44">
        <v>0.60277777777777775</v>
      </c>
      <c r="F88" s="44">
        <v>0.60416666666666663</v>
      </c>
    </row>
    <row r="89" spans="1:6" ht="16.5" thickBot="1">
      <c r="A89" s="147"/>
      <c r="B89" s="39" t="s">
        <v>11</v>
      </c>
      <c r="C89" s="42">
        <v>13</v>
      </c>
      <c r="D89" s="43"/>
      <c r="E89" s="44">
        <v>0.60416666666666663</v>
      </c>
      <c r="F89" s="44">
        <v>0.62222222222222223</v>
      </c>
    </row>
    <row r="90" spans="1:6" ht="16.5" thickBot="1">
      <c r="A90" s="125" t="s">
        <v>84</v>
      </c>
      <c r="B90" s="126"/>
      <c r="C90" s="127"/>
      <c r="D90" s="43"/>
      <c r="E90" s="41">
        <v>0.62222222222222223</v>
      </c>
      <c r="F90" s="41">
        <v>0.63472222222222219</v>
      </c>
    </row>
    <row r="91" spans="1:6" ht="16.5" thickBot="1">
      <c r="A91" s="148" t="s">
        <v>0</v>
      </c>
      <c r="B91" s="38" t="s">
        <v>1</v>
      </c>
      <c r="C91" s="42">
        <v>5</v>
      </c>
      <c r="D91" s="43"/>
      <c r="E91" s="44">
        <v>0.63472222222222219</v>
      </c>
      <c r="F91" s="44">
        <v>0.64166666666666672</v>
      </c>
    </row>
    <row r="92" spans="1:6" ht="16.5" thickBot="1">
      <c r="A92" s="149"/>
      <c r="B92" s="38" t="s">
        <v>2</v>
      </c>
      <c r="C92" s="42">
        <v>1</v>
      </c>
      <c r="D92" s="43"/>
      <c r="E92" s="44">
        <v>0.64166666666666672</v>
      </c>
      <c r="F92" s="44">
        <v>0.6430555555555556</v>
      </c>
    </row>
    <row r="93" spans="1:6" ht="16.5" thickBot="1">
      <c r="A93" s="149"/>
      <c r="B93" s="38" t="s">
        <v>3</v>
      </c>
      <c r="C93" s="42">
        <v>1</v>
      </c>
      <c r="D93" s="43"/>
      <c r="E93" s="44">
        <v>0.6430555555555556</v>
      </c>
      <c r="F93" s="44">
        <v>0.64444444444444449</v>
      </c>
    </row>
    <row r="94" spans="1:6" ht="16.5" thickBot="1">
      <c r="A94" s="150"/>
      <c r="B94" s="39" t="s">
        <v>4</v>
      </c>
      <c r="C94" s="42">
        <v>3</v>
      </c>
      <c r="D94" s="43"/>
      <c r="E94" s="44">
        <v>0.64444444444444449</v>
      </c>
      <c r="F94" s="44">
        <v>0.64861111111111114</v>
      </c>
    </row>
    <row r="95" spans="1:6" ht="16.5" thickBot="1">
      <c r="A95" s="125" t="s">
        <v>83</v>
      </c>
      <c r="B95" s="126"/>
      <c r="C95" s="127"/>
      <c r="D95" s="43"/>
      <c r="E95" s="41">
        <v>0.64861111111111114</v>
      </c>
      <c r="F95" s="41">
        <v>0.65902777777777777</v>
      </c>
    </row>
    <row r="96" spans="1:6" ht="16.5" thickBot="1">
      <c r="A96" s="151" t="s">
        <v>30</v>
      </c>
      <c r="B96" s="40" t="s">
        <v>31</v>
      </c>
      <c r="C96" s="42">
        <v>2</v>
      </c>
      <c r="D96" s="43"/>
      <c r="E96" s="44">
        <v>0.65902777777777777</v>
      </c>
      <c r="F96" s="44">
        <v>0.66180555555555554</v>
      </c>
    </row>
    <row r="97" spans="1:6" ht="16.5" thickBot="1">
      <c r="A97" s="151"/>
      <c r="B97" s="38" t="s">
        <v>32</v>
      </c>
      <c r="C97" s="42">
        <v>26</v>
      </c>
      <c r="D97" s="43"/>
      <c r="E97" s="44">
        <v>0.66180555555555554</v>
      </c>
      <c r="F97" s="44">
        <v>0.69791666666666663</v>
      </c>
    </row>
    <row r="98" spans="1:6" ht="16.5" thickBot="1">
      <c r="A98" s="125" t="s">
        <v>47</v>
      </c>
      <c r="B98" s="126"/>
      <c r="C98" s="127"/>
      <c r="D98" s="43"/>
      <c r="E98" s="41">
        <v>0.69791666666666663</v>
      </c>
      <c r="F98" s="41">
        <v>0.70833333333333337</v>
      </c>
    </row>
    <row r="99" spans="1:6" ht="3.75" customHeight="1">
      <c r="A99" s="173"/>
      <c r="B99" s="173"/>
      <c r="C99" s="173"/>
      <c r="D99" s="103"/>
      <c r="E99" s="48"/>
      <c r="F99" s="48"/>
    </row>
    <row r="100" spans="1:6" ht="18.75">
      <c r="A100" s="46" t="s">
        <v>79</v>
      </c>
      <c r="B100" s="46"/>
      <c r="C100" s="46"/>
      <c r="D100" s="102"/>
      <c r="E100" s="46"/>
      <c r="F100" s="47" t="s">
        <v>114</v>
      </c>
    </row>
    <row r="101" spans="1:6" ht="3.75" customHeight="1" thickBot="1">
      <c r="A101" s="48"/>
      <c r="B101" s="48"/>
      <c r="C101" s="48"/>
      <c r="D101" s="103"/>
      <c r="E101" s="48"/>
      <c r="F101" s="48"/>
    </row>
    <row r="102" spans="1:6" ht="16.5" thickBot="1">
      <c r="A102" s="107" t="s">
        <v>80</v>
      </c>
      <c r="B102" s="108" t="s">
        <v>104</v>
      </c>
      <c r="C102" s="49">
        <f>SUM(C103:C112)</f>
        <v>31</v>
      </c>
      <c r="D102" s="103"/>
      <c r="E102" s="49" t="s">
        <v>75</v>
      </c>
      <c r="F102" s="50" t="s">
        <v>76</v>
      </c>
    </row>
    <row r="103" spans="1:6" ht="16.5" thickBot="1">
      <c r="A103" s="51" t="s">
        <v>33</v>
      </c>
      <c r="B103" s="39" t="s">
        <v>34</v>
      </c>
      <c r="C103" s="42">
        <v>1</v>
      </c>
      <c r="D103" s="43"/>
      <c r="E103" s="44">
        <v>0.58333333333333337</v>
      </c>
      <c r="F103" s="44">
        <v>0.58472222222222225</v>
      </c>
    </row>
    <row r="104" spans="1:6" ht="16.5" thickBot="1">
      <c r="A104" s="51"/>
      <c r="B104" s="38" t="s">
        <v>35</v>
      </c>
      <c r="C104" s="42">
        <v>3</v>
      </c>
      <c r="D104" s="43"/>
      <c r="E104" s="44">
        <v>0.58472222222222225</v>
      </c>
      <c r="F104" s="44">
        <v>0.58888888888888891</v>
      </c>
    </row>
    <row r="105" spans="1:6" ht="16.5" thickBot="1">
      <c r="A105" s="51"/>
      <c r="B105" s="39" t="s">
        <v>36</v>
      </c>
      <c r="C105" s="42">
        <v>3</v>
      </c>
      <c r="D105" s="43"/>
      <c r="E105" s="44">
        <v>0.58888888888888891</v>
      </c>
      <c r="F105" s="44">
        <v>0.59305555555555556</v>
      </c>
    </row>
    <row r="106" spans="1:6" ht="16.5" thickBot="1">
      <c r="A106" s="51"/>
      <c r="B106" s="38" t="s">
        <v>37</v>
      </c>
      <c r="C106" s="42">
        <v>1</v>
      </c>
      <c r="D106" s="43"/>
      <c r="E106" s="44">
        <v>0.59305555555555556</v>
      </c>
      <c r="F106" s="44">
        <v>0.59444444444444444</v>
      </c>
    </row>
    <row r="107" spans="1:6" ht="16.5" thickBot="1">
      <c r="A107" s="51"/>
      <c r="B107" s="38" t="s">
        <v>38</v>
      </c>
      <c r="C107" s="42">
        <v>3</v>
      </c>
      <c r="D107" s="43"/>
      <c r="E107" s="44">
        <v>0.59444444444444444</v>
      </c>
      <c r="F107" s="44">
        <v>0.59861111111111109</v>
      </c>
    </row>
    <row r="108" spans="1:6" ht="16.5" thickBot="1">
      <c r="A108" s="51"/>
      <c r="B108" s="39" t="s">
        <v>39</v>
      </c>
      <c r="C108" s="42">
        <v>1</v>
      </c>
      <c r="D108" s="43"/>
      <c r="E108" s="44">
        <v>0.59861111111111109</v>
      </c>
      <c r="F108" s="44">
        <v>0.6</v>
      </c>
    </row>
    <row r="109" spans="1:6" ht="16.5" thickBot="1">
      <c r="A109" s="51"/>
      <c r="B109" s="39" t="s">
        <v>40</v>
      </c>
      <c r="C109" s="42">
        <v>4</v>
      </c>
      <c r="D109" s="43"/>
      <c r="E109" s="44">
        <v>0.6</v>
      </c>
      <c r="F109" s="44">
        <v>0.60555555555555551</v>
      </c>
    </row>
    <row r="110" spans="1:6" ht="16.5" thickBot="1">
      <c r="A110" s="51"/>
      <c r="B110" s="38" t="s">
        <v>41</v>
      </c>
      <c r="C110" s="42">
        <v>10</v>
      </c>
      <c r="D110" s="43"/>
      <c r="E110" s="44">
        <v>0.60555555555555551</v>
      </c>
      <c r="F110" s="44">
        <v>0.61944444444444446</v>
      </c>
    </row>
    <row r="111" spans="1:6" ht="16.5" thickBot="1">
      <c r="A111" s="51"/>
      <c r="B111" s="38" t="s">
        <v>42</v>
      </c>
      <c r="C111" s="42">
        <v>3</v>
      </c>
      <c r="D111" s="43"/>
      <c r="E111" s="44">
        <v>0.61944444444444446</v>
      </c>
      <c r="F111" s="44">
        <v>0.62361111111111112</v>
      </c>
    </row>
    <row r="112" spans="1:6" ht="16.5" thickBot="1">
      <c r="A112" s="51"/>
      <c r="B112" s="39" t="s">
        <v>43</v>
      </c>
      <c r="C112" s="42">
        <v>2</v>
      </c>
      <c r="D112" s="43"/>
      <c r="E112" s="44">
        <v>0.62361111111111112</v>
      </c>
      <c r="F112" s="44">
        <v>0.625</v>
      </c>
    </row>
    <row r="113" spans="1:6" ht="16.5" thickBot="1">
      <c r="A113" s="156" t="s">
        <v>44</v>
      </c>
      <c r="B113" s="157"/>
      <c r="C113" s="158"/>
      <c r="D113" s="37"/>
      <c r="E113" s="41">
        <v>0.625</v>
      </c>
      <c r="F113" s="41">
        <v>0.64583333333333337</v>
      </c>
    </row>
    <row r="114" spans="1:6" ht="3.75" customHeight="1">
      <c r="A114" s="45"/>
      <c r="B114" s="45"/>
      <c r="C114" s="45"/>
      <c r="E114" s="45"/>
      <c r="F114" s="45"/>
    </row>
    <row r="115" spans="1:6" s="53" customFormat="1" ht="18.75">
      <c r="A115" s="54" t="s">
        <v>81</v>
      </c>
      <c r="B115" s="54"/>
      <c r="C115" s="54"/>
      <c r="D115" s="54"/>
      <c r="E115" s="54"/>
      <c r="F115" s="66" t="s">
        <v>112</v>
      </c>
    </row>
    <row r="116" spans="1:6" ht="3.75" customHeight="1" thickBot="1">
      <c r="A116" s="45"/>
      <c r="B116" s="45"/>
      <c r="C116" s="45"/>
      <c r="E116" s="45"/>
      <c r="F116" s="45"/>
    </row>
    <row r="117" spans="1:6" ht="16.5" thickBot="1">
      <c r="A117" s="107" t="s">
        <v>80</v>
      </c>
      <c r="B117" s="108" t="s">
        <v>106</v>
      </c>
      <c r="C117" s="49">
        <f>SUM(C118:C128)</f>
        <v>103</v>
      </c>
      <c r="D117" s="103"/>
      <c r="E117" s="49" t="s">
        <v>75</v>
      </c>
      <c r="F117" s="49" t="s">
        <v>76</v>
      </c>
    </row>
    <row r="118" spans="1:6" ht="16.5" thickBot="1">
      <c r="A118" s="145" t="s">
        <v>19</v>
      </c>
      <c r="B118" s="38" t="s">
        <v>20</v>
      </c>
      <c r="C118" s="42">
        <v>2</v>
      </c>
      <c r="D118" s="43"/>
      <c r="E118" s="44">
        <v>0.45833333333333331</v>
      </c>
      <c r="F118" s="44">
        <v>0.46111111111111108</v>
      </c>
    </row>
    <row r="119" spans="1:6" ht="16.5" thickBot="1">
      <c r="A119" s="146"/>
      <c r="B119" s="38" t="s">
        <v>21</v>
      </c>
      <c r="C119" s="42">
        <v>18</v>
      </c>
      <c r="D119" s="43"/>
      <c r="E119" s="44">
        <v>0.46111111111111108</v>
      </c>
      <c r="F119" s="44">
        <v>0.4861111111111111</v>
      </c>
    </row>
    <row r="120" spans="1:6" ht="16.5" thickBot="1">
      <c r="A120" s="146"/>
      <c r="B120" s="39" t="s">
        <v>22</v>
      </c>
      <c r="C120" s="42">
        <v>9</v>
      </c>
      <c r="D120" s="43"/>
      <c r="E120" s="44">
        <v>0.4861111111111111</v>
      </c>
      <c r="F120" s="44">
        <v>0.49861111111111112</v>
      </c>
    </row>
    <row r="121" spans="1:6" ht="16.5" thickBot="1">
      <c r="A121" s="146"/>
      <c r="B121" s="38" t="s">
        <v>23</v>
      </c>
      <c r="C121" s="42">
        <v>3</v>
      </c>
      <c r="D121" s="43"/>
      <c r="E121" s="44">
        <v>0.49861111111111112</v>
      </c>
      <c r="F121" s="44">
        <v>0.50277777777777777</v>
      </c>
    </row>
    <row r="122" spans="1:6" ht="16.5" thickBot="1">
      <c r="A122" s="146"/>
      <c r="B122" s="40" t="s">
        <v>24</v>
      </c>
      <c r="C122" s="42">
        <v>20</v>
      </c>
      <c r="E122" s="17">
        <v>0.50277777777777777</v>
      </c>
      <c r="F122" s="17">
        <v>0.53055555555555556</v>
      </c>
    </row>
    <row r="123" spans="1:6" ht="16.5" thickBot="1">
      <c r="A123" s="146"/>
      <c r="B123" s="40" t="s">
        <v>25</v>
      </c>
      <c r="C123" s="42">
        <v>9</v>
      </c>
      <c r="D123" s="43"/>
      <c r="E123" s="44">
        <v>0.53055555555555556</v>
      </c>
      <c r="F123" s="44">
        <v>0.54305555555555551</v>
      </c>
    </row>
    <row r="124" spans="1:6" ht="16.5" thickBot="1">
      <c r="A124" s="146"/>
      <c r="B124" s="192" t="s">
        <v>119</v>
      </c>
      <c r="C124" s="104"/>
      <c r="D124" s="43"/>
      <c r="E124" s="44">
        <v>0.54305555555555551</v>
      </c>
      <c r="F124" s="44">
        <v>0.58472222222222225</v>
      </c>
    </row>
    <row r="125" spans="1:6" ht="16.5" thickBot="1">
      <c r="A125" s="147"/>
      <c r="B125" s="39" t="s">
        <v>26</v>
      </c>
      <c r="C125" s="42">
        <v>42</v>
      </c>
      <c r="D125" s="43"/>
      <c r="E125" s="44">
        <v>0.58472222222222225</v>
      </c>
      <c r="F125" s="44">
        <v>0.6430555555555556</v>
      </c>
    </row>
    <row r="126" spans="1:6" ht="16.5" thickBot="1">
      <c r="A126" s="125" t="s">
        <v>55</v>
      </c>
      <c r="B126" s="126"/>
      <c r="C126" s="127"/>
      <c r="E126" s="41">
        <v>0.6430555555555556</v>
      </c>
      <c r="F126" s="41">
        <v>0.65277777777777779</v>
      </c>
    </row>
    <row r="129" spans="1:6" ht="16.5" customHeight="1">
      <c r="A129" s="124" t="s">
        <v>73</v>
      </c>
      <c r="B129" s="124"/>
      <c r="C129" s="124"/>
      <c r="D129" s="124"/>
      <c r="E129" s="124"/>
      <c r="F129" s="124"/>
    </row>
    <row r="130" spans="1:6" ht="16.5" customHeight="1">
      <c r="A130" s="139" t="s">
        <v>71</v>
      </c>
      <c r="B130" s="140"/>
      <c r="C130" s="7" t="s">
        <v>102</v>
      </c>
      <c r="D130" s="8"/>
      <c r="E130" s="10">
        <v>0.70833333333333337</v>
      </c>
      <c r="F130" s="11">
        <v>0.71875</v>
      </c>
    </row>
    <row r="131" spans="1:6" ht="16.5" customHeight="1">
      <c r="A131" s="139" t="s">
        <v>122</v>
      </c>
      <c r="B131" s="140"/>
      <c r="C131" s="7" t="s">
        <v>107</v>
      </c>
      <c r="D131" s="8"/>
      <c r="E131" s="10">
        <v>0.71875</v>
      </c>
      <c r="F131" s="12">
        <v>0.72916666666666663</v>
      </c>
    </row>
    <row r="132" spans="1:6" ht="16.5" customHeight="1">
      <c r="A132" s="139" t="s">
        <v>123</v>
      </c>
      <c r="B132" s="140"/>
      <c r="C132" s="169" t="s">
        <v>100</v>
      </c>
      <c r="D132" s="170"/>
      <c r="E132" s="120">
        <v>0.72916666666666663</v>
      </c>
      <c r="F132" s="133">
        <v>0.73958333333333337</v>
      </c>
    </row>
    <row r="133" spans="1:6" ht="16.5" customHeight="1">
      <c r="A133" s="139"/>
      <c r="B133" s="140"/>
      <c r="C133" s="171"/>
      <c r="D133" s="172"/>
      <c r="E133" s="132"/>
      <c r="F133" s="134"/>
    </row>
    <row r="134" spans="1:6" ht="16.5" customHeight="1">
      <c r="A134" s="139" t="s">
        <v>90</v>
      </c>
      <c r="B134" s="140"/>
      <c r="C134" s="165" t="s">
        <v>101</v>
      </c>
      <c r="D134" s="166"/>
      <c r="E134" s="128">
        <v>0.73958333333333337</v>
      </c>
      <c r="F134" s="130">
        <v>0.75</v>
      </c>
    </row>
    <row r="135" spans="1:6" ht="16.5" customHeight="1">
      <c r="A135" s="139" t="s">
        <v>72</v>
      </c>
      <c r="B135" s="140"/>
      <c r="C135" s="167"/>
      <c r="D135" s="168"/>
      <c r="E135" s="129"/>
      <c r="F135" s="131"/>
    </row>
    <row r="136" spans="1:6" ht="16.5" customHeight="1">
      <c r="A136" s="135" t="s">
        <v>91</v>
      </c>
      <c r="B136" s="136"/>
      <c r="C136" s="137"/>
      <c r="D136" s="138"/>
      <c r="E136" s="13">
        <v>0.75</v>
      </c>
      <c r="F136" s="13">
        <v>0.76041666666666663</v>
      </c>
    </row>
    <row r="137" spans="1:6" ht="16.5" customHeight="1"/>
    <row r="138" spans="1:6" ht="16.5" customHeight="1">
      <c r="A138" s="124" t="s">
        <v>89</v>
      </c>
      <c r="B138" s="124"/>
      <c r="C138" s="124"/>
      <c r="D138" s="124"/>
      <c r="E138" s="124"/>
      <c r="F138" s="124"/>
    </row>
    <row r="139" spans="1:6" ht="16.5" customHeight="1">
      <c r="A139" s="139" t="s">
        <v>71</v>
      </c>
      <c r="B139" s="140"/>
      <c r="C139" s="7" t="s">
        <v>101</v>
      </c>
      <c r="D139" s="8"/>
      <c r="E139" s="10">
        <v>0.76041666666666663</v>
      </c>
      <c r="F139" s="11">
        <v>0.77083333333333337</v>
      </c>
    </row>
    <row r="140" spans="1:6" ht="16.5" customHeight="1">
      <c r="A140" s="139" t="s">
        <v>122</v>
      </c>
      <c r="B140" s="140"/>
      <c r="C140" s="7" t="s">
        <v>102</v>
      </c>
      <c r="D140" s="8"/>
      <c r="E140" s="10">
        <v>0.77083333333333337</v>
      </c>
      <c r="F140" s="12">
        <v>0.78125</v>
      </c>
    </row>
    <row r="141" spans="1:6" ht="16.5" customHeight="1">
      <c r="A141" s="139" t="s">
        <v>123</v>
      </c>
      <c r="B141" s="140"/>
      <c r="C141" s="7" t="s">
        <v>108</v>
      </c>
      <c r="D141" s="8"/>
      <c r="E141" s="120">
        <v>0.78125</v>
      </c>
      <c r="F141" s="133">
        <v>0.79166666666666663</v>
      </c>
    </row>
    <row r="142" spans="1:6" ht="16.5" customHeight="1">
      <c r="A142" s="139"/>
      <c r="B142" s="140"/>
      <c r="C142" s="7"/>
      <c r="D142" s="8"/>
      <c r="E142" s="132"/>
      <c r="F142" s="134"/>
    </row>
    <row r="143" spans="1:6" ht="16.5" customHeight="1">
      <c r="A143" s="139" t="s">
        <v>90</v>
      </c>
      <c r="B143" s="140"/>
      <c r="C143" s="141" t="s">
        <v>100</v>
      </c>
      <c r="D143" s="142"/>
      <c r="E143" s="120">
        <v>0.79166666666666663</v>
      </c>
      <c r="F143" s="122">
        <v>0.80208333333333337</v>
      </c>
    </row>
    <row r="144" spans="1:6" ht="16.5" customHeight="1">
      <c r="A144" s="139" t="s">
        <v>72</v>
      </c>
      <c r="B144" s="140"/>
      <c r="C144" s="143"/>
      <c r="D144" s="144"/>
      <c r="E144" s="121"/>
      <c r="F144" s="123"/>
    </row>
    <row r="145" spans="1:6" ht="16.5" customHeight="1">
      <c r="A145" s="135" t="s">
        <v>91</v>
      </c>
      <c r="B145" s="136"/>
      <c r="C145" s="137"/>
      <c r="D145" s="138"/>
      <c r="E145" s="13">
        <v>0.80208333333333337</v>
      </c>
      <c r="F145" s="13">
        <v>0.8125</v>
      </c>
    </row>
  </sheetData>
  <mergeCells count="65">
    <mergeCell ref="A58:A59"/>
    <mergeCell ref="A61:A62"/>
    <mergeCell ref="A57:C57"/>
    <mergeCell ref="A60:C60"/>
    <mergeCell ref="C134:D135"/>
    <mergeCell ref="C132:D133"/>
    <mergeCell ref="A99:C99"/>
    <mergeCell ref="A113:C113"/>
    <mergeCell ref="A79:C79"/>
    <mergeCell ref="A96:A97"/>
    <mergeCell ref="A98:C98"/>
    <mergeCell ref="A1:F1"/>
    <mergeCell ref="A2:F2"/>
    <mergeCell ref="A3:F3"/>
    <mergeCell ref="A4:C4"/>
    <mergeCell ref="A15:C15"/>
    <mergeCell ref="A8:A14"/>
    <mergeCell ref="A20:A25"/>
    <mergeCell ref="A27:A30"/>
    <mergeCell ref="A32:A33"/>
    <mergeCell ref="A26:C26"/>
    <mergeCell ref="A31:C31"/>
    <mergeCell ref="A34:C34"/>
    <mergeCell ref="A39:A48"/>
    <mergeCell ref="A90:C90"/>
    <mergeCell ref="A91:A94"/>
    <mergeCell ref="A95:C95"/>
    <mergeCell ref="A84:A89"/>
    <mergeCell ref="A70:A72"/>
    <mergeCell ref="A73:C73"/>
    <mergeCell ref="A74:A75"/>
    <mergeCell ref="A76:C76"/>
    <mergeCell ref="A77:A78"/>
    <mergeCell ref="A63:C63"/>
    <mergeCell ref="A65:F65"/>
    <mergeCell ref="A66:C66"/>
    <mergeCell ref="A49:C49"/>
    <mergeCell ref="A54:A56"/>
    <mergeCell ref="A145:D145"/>
    <mergeCell ref="A130:B130"/>
    <mergeCell ref="A131:B131"/>
    <mergeCell ref="A132:B132"/>
    <mergeCell ref="A133:B133"/>
    <mergeCell ref="A134:B134"/>
    <mergeCell ref="A144:B144"/>
    <mergeCell ref="A135:B135"/>
    <mergeCell ref="A140:B140"/>
    <mergeCell ref="A139:B139"/>
    <mergeCell ref="A141:B141"/>
    <mergeCell ref="A142:B142"/>
    <mergeCell ref="A136:D136"/>
    <mergeCell ref="A138:F138"/>
    <mergeCell ref="A143:B143"/>
    <mergeCell ref="C143:D144"/>
    <mergeCell ref="E143:E144"/>
    <mergeCell ref="F143:F144"/>
    <mergeCell ref="A129:F129"/>
    <mergeCell ref="A126:C126"/>
    <mergeCell ref="A118:A125"/>
    <mergeCell ref="E134:E135"/>
    <mergeCell ref="F134:F135"/>
    <mergeCell ref="E141:E142"/>
    <mergeCell ref="F141:F142"/>
    <mergeCell ref="E132:E133"/>
    <mergeCell ref="F132:F133"/>
  </mergeCells>
  <pageMargins left="0.7" right="0.7" top="0.75" bottom="0.53" header="0.3" footer="0.3"/>
  <pageSetup paperSize="9" scale="79" orientation="portrait" horizontalDpi="4294967293" verticalDpi="0" r:id="rId1"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80"/>
  <sheetViews>
    <sheetView zoomScale="85" zoomScaleNormal="85" workbookViewId="0">
      <selection activeCell="I12" sqref="I12"/>
    </sheetView>
  </sheetViews>
  <sheetFormatPr defaultRowHeight="15.75"/>
  <cols>
    <col min="1" max="1" width="27.140625" style="14" customWidth="1"/>
    <col min="2" max="2" width="53.7109375" style="14" customWidth="1"/>
    <col min="3" max="4" width="10.42578125" style="14" customWidth="1"/>
    <col min="5" max="6" width="11.85546875" style="21" customWidth="1"/>
    <col min="8" max="16384" width="9.140625" style="14"/>
  </cols>
  <sheetData>
    <row r="1" spans="1:7" ht="26.25">
      <c r="A1" s="159" t="s">
        <v>93</v>
      </c>
      <c r="B1" s="159"/>
      <c r="C1" s="159"/>
      <c r="D1" s="159"/>
      <c r="E1" s="159"/>
      <c r="F1" s="159"/>
      <c r="G1" s="14"/>
    </row>
    <row r="2" spans="1:7" ht="16.5" thickBot="1">
      <c r="A2" s="160"/>
      <c r="B2" s="160"/>
      <c r="C2" s="160"/>
      <c r="D2" s="160"/>
      <c r="E2" s="160"/>
      <c r="F2" s="160"/>
      <c r="G2" s="14"/>
    </row>
    <row r="3" spans="1:7" ht="29.25" thickBot="1">
      <c r="A3" s="161" t="s">
        <v>94</v>
      </c>
      <c r="B3" s="162"/>
      <c r="C3" s="162"/>
      <c r="D3" s="162"/>
      <c r="E3" s="162"/>
      <c r="F3" s="163"/>
      <c r="G3" s="14"/>
    </row>
    <row r="4" spans="1:7" ht="3.75" customHeight="1">
      <c r="A4" s="164"/>
      <c r="B4" s="164"/>
      <c r="C4" s="164"/>
      <c r="D4" s="56"/>
      <c r="E4" s="55"/>
      <c r="F4" s="55"/>
      <c r="G4" s="14"/>
    </row>
    <row r="5" spans="1:7" ht="18.75">
      <c r="A5" s="56" t="s">
        <v>77</v>
      </c>
      <c r="B5" s="56"/>
      <c r="C5" s="56"/>
      <c r="D5" s="56"/>
      <c r="E5" s="28"/>
      <c r="F5" s="29" t="s">
        <v>112</v>
      </c>
      <c r="G5" s="14"/>
    </row>
    <row r="6" spans="1:7" ht="3.75" customHeight="1" thickBot="1">
      <c r="A6" s="55"/>
      <c r="B6" s="55"/>
      <c r="C6" s="55"/>
      <c r="D6" s="55"/>
      <c r="E6" s="55"/>
      <c r="F6" s="55"/>
      <c r="G6" s="14"/>
    </row>
    <row r="7" spans="1:7" ht="19.5" thickBot="1">
      <c r="A7" s="107" t="s">
        <v>80</v>
      </c>
      <c r="B7" s="108" t="s">
        <v>104</v>
      </c>
      <c r="C7" s="5">
        <v>103</v>
      </c>
      <c r="D7" s="1"/>
      <c r="E7" s="19" t="s">
        <v>75</v>
      </c>
      <c r="F7" s="20" t="s">
        <v>76</v>
      </c>
    </row>
    <row r="8" spans="1:7" ht="16.5" thickBot="1">
      <c r="A8" s="177" t="s">
        <v>19</v>
      </c>
      <c r="B8" s="38" t="s">
        <v>20</v>
      </c>
      <c r="C8" s="2">
        <v>2</v>
      </c>
      <c r="D8"/>
      <c r="E8" s="6">
        <v>0.375</v>
      </c>
      <c r="F8" s="6">
        <v>0.37777777777777777</v>
      </c>
    </row>
    <row r="9" spans="1:7" ht="16.5" thickBot="1">
      <c r="A9" s="177"/>
      <c r="B9" s="38" t="s">
        <v>21</v>
      </c>
      <c r="C9" s="2">
        <v>18</v>
      </c>
      <c r="D9"/>
      <c r="E9" s="6">
        <v>0.37777777777777777</v>
      </c>
      <c r="F9" s="6">
        <v>0.40277777777777773</v>
      </c>
    </row>
    <row r="10" spans="1:7" ht="16.5" thickBot="1">
      <c r="A10" s="177"/>
      <c r="B10" s="39" t="s">
        <v>22</v>
      </c>
      <c r="C10" s="2">
        <v>9</v>
      </c>
      <c r="D10"/>
      <c r="E10" s="6">
        <v>0.40277777777777773</v>
      </c>
      <c r="F10" s="6">
        <v>0.4152777777777778</v>
      </c>
    </row>
    <row r="11" spans="1:7" ht="16.5" thickBot="1">
      <c r="A11" s="177"/>
      <c r="B11" s="38" t="s">
        <v>23</v>
      </c>
      <c r="C11" s="2">
        <v>3</v>
      </c>
      <c r="D11"/>
      <c r="E11" s="6">
        <v>0.4152777777777778</v>
      </c>
      <c r="F11" s="6">
        <v>0.41944444444444445</v>
      </c>
    </row>
    <row r="12" spans="1:7" ht="16.5" thickBot="1">
      <c r="A12" s="177"/>
      <c r="B12" s="40" t="s">
        <v>24</v>
      </c>
      <c r="C12" s="2">
        <v>20</v>
      </c>
      <c r="D12"/>
      <c r="E12" s="6">
        <v>0.41944444444444445</v>
      </c>
      <c r="F12" s="6">
        <v>0.44722222222222219</v>
      </c>
    </row>
    <row r="13" spans="1:7" ht="16.5" thickBot="1">
      <c r="A13" s="177"/>
      <c r="B13" s="40" t="s">
        <v>25</v>
      </c>
      <c r="C13" s="2">
        <v>9</v>
      </c>
      <c r="D13"/>
      <c r="E13" s="6">
        <v>0.44722222222222219</v>
      </c>
      <c r="F13" s="6">
        <v>0.4597222222222222</v>
      </c>
    </row>
    <row r="14" spans="1:7" ht="16.5" thickBot="1">
      <c r="A14" s="177"/>
      <c r="B14" s="39" t="s">
        <v>26</v>
      </c>
      <c r="C14" s="2">
        <v>42</v>
      </c>
      <c r="D14"/>
      <c r="E14" s="6">
        <v>0.4597222222222222</v>
      </c>
      <c r="F14" s="6">
        <v>0.5180555555555556</v>
      </c>
    </row>
    <row r="15" spans="1:7" ht="16.5" thickBot="1">
      <c r="A15" s="178" t="s">
        <v>55</v>
      </c>
      <c r="B15" s="179"/>
      <c r="C15" s="180"/>
      <c r="D15"/>
      <c r="E15" s="61">
        <v>0.5180555555555556</v>
      </c>
      <c r="F15" s="61">
        <v>0.54166666666666663</v>
      </c>
    </row>
    <row r="16" spans="1:7" ht="3.75" customHeight="1">
      <c r="A16" s="164"/>
      <c r="B16" s="164"/>
      <c r="C16" s="164"/>
      <c r="D16" s="56"/>
      <c r="E16" s="55"/>
      <c r="F16" s="55"/>
      <c r="G16" s="14"/>
    </row>
    <row r="17" spans="1:7" ht="18.75">
      <c r="A17" s="56" t="s">
        <v>78</v>
      </c>
      <c r="B17" s="56"/>
      <c r="C17" s="56"/>
      <c r="D17" s="56"/>
      <c r="E17" s="55"/>
      <c r="F17" s="29" t="s">
        <v>120</v>
      </c>
      <c r="G17" s="14"/>
    </row>
    <row r="18" spans="1:7" ht="3.75" customHeight="1" thickBot="1">
      <c r="A18" s="55"/>
      <c r="B18" s="55"/>
      <c r="C18" s="55"/>
      <c r="D18" s="55"/>
      <c r="E18" s="55"/>
      <c r="F18" s="55"/>
      <c r="G18" s="14"/>
    </row>
    <row r="19" spans="1:7" ht="19.5" thickBot="1">
      <c r="A19" s="105" t="s">
        <v>80</v>
      </c>
      <c r="B19" s="106" t="s">
        <v>106</v>
      </c>
      <c r="C19" s="5">
        <v>66</v>
      </c>
      <c r="D19" s="1"/>
      <c r="E19" s="19" t="s">
        <v>75</v>
      </c>
      <c r="F19" s="20" t="s">
        <v>76</v>
      </c>
    </row>
    <row r="20" spans="1:7" ht="16.5" thickBot="1">
      <c r="A20" s="58" t="s">
        <v>5</v>
      </c>
      <c r="B20" s="39" t="s">
        <v>6</v>
      </c>
      <c r="C20" s="59">
        <v>3</v>
      </c>
      <c r="D20"/>
      <c r="E20" s="6">
        <v>0.375</v>
      </c>
      <c r="F20" s="6">
        <v>0.37916666666666665</v>
      </c>
    </row>
    <row r="21" spans="1:7" ht="16.5" thickBot="1">
      <c r="A21" s="58"/>
      <c r="B21" s="38" t="s">
        <v>7</v>
      </c>
      <c r="C21" s="59">
        <v>1</v>
      </c>
      <c r="D21"/>
      <c r="E21" s="6">
        <v>0.37916666666666665</v>
      </c>
      <c r="F21" s="6">
        <v>0.38055555555555554</v>
      </c>
    </row>
    <row r="22" spans="1:7" ht="16.5" thickBot="1">
      <c r="A22" s="58"/>
      <c r="B22" s="39" t="s">
        <v>8</v>
      </c>
      <c r="C22" s="59">
        <v>8</v>
      </c>
      <c r="D22"/>
      <c r="E22" s="6">
        <v>0.38055555555555554</v>
      </c>
      <c r="F22" s="6">
        <v>0.39166666666666666</v>
      </c>
    </row>
    <row r="23" spans="1:7" ht="16.5" thickBot="1">
      <c r="A23" s="58"/>
      <c r="B23" s="39" t="s">
        <v>9</v>
      </c>
      <c r="C23" s="59">
        <v>2</v>
      </c>
      <c r="D23"/>
      <c r="E23" s="6">
        <v>0.39166666666666666</v>
      </c>
      <c r="F23" s="6">
        <v>0.39444444444444443</v>
      </c>
    </row>
    <row r="24" spans="1:7" ht="16.5" thickBot="1">
      <c r="A24" s="58"/>
      <c r="B24" s="40" t="s">
        <v>10</v>
      </c>
      <c r="C24" s="59">
        <v>1</v>
      </c>
      <c r="D24"/>
      <c r="E24" s="6">
        <v>0.39444444444444443</v>
      </c>
      <c r="F24" s="6">
        <v>0.39583333333333331</v>
      </c>
    </row>
    <row r="25" spans="1:7" ht="16.5" thickBot="1">
      <c r="A25" s="58"/>
      <c r="B25" s="39" t="s">
        <v>11</v>
      </c>
      <c r="C25" s="59">
        <v>13</v>
      </c>
      <c r="D25"/>
      <c r="E25" s="6">
        <v>0.39583333333333331</v>
      </c>
      <c r="F25" s="6">
        <v>0.41388888888888892</v>
      </c>
    </row>
    <row r="26" spans="1:7" ht="16.5" thickBot="1">
      <c r="A26" s="178" t="s">
        <v>46</v>
      </c>
      <c r="B26" s="179"/>
      <c r="C26" s="180"/>
      <c r="D26"/>
      <c r="E26" s="61">
        <v>0.41388888888888892</v>
      </c>
      <c r="F26" s="61">
        <v>0.42638888888888887</v>
      </c>
    </row>
    <row r="27" spans="1:7" ht="16.5" thickBot="1">
      <c r="A27" s="60" t="s">
        <v>0</v>
      </c>
      <c r="B27" s="38" t="s">
        <v>1</v>
      </c>
      <c r="C27" s="59">
        <v>5</v>
      </c>
      <c r="D27"/>
      <c r="E27" s="6">
        <v>0.42638888888888887</v>
      </c>
      <c r="F27" s="6">
        <v>0.43333333333333335</v>
      </c>
    </row>
    <row r="28" spans="1:7" ht="16.5" thickBot="1">
      <c r="A28" s="60"/>
      <c r="B28" s="38" t="s">
        <v>2</v>
      </c>
      <c r="C28" s="59">
        <v>1</v>
      </c>
      <c r="D28"/>
      <c r="E28" s="6">
        <v>0.43333333333333335</v>
      </c>
      <c r="F28" s="6">
        <v>0.43472222222222223</v>
      </c>
    </row>
    <row r="29" spans="1:7" ht="16.5" thickBot="1">
      <c r="A29" s="60"/>
      <c r="B29" s="38" t="s">
        <v>3</v>
      </c>
      <c r="C29" s="59">
        <v>1</v>
      </c>
      <c r="D29"/>
      <c r="E29" s="6">
        <v>0.43472222222222223</v>
      </c>
      <c r="F29" s="6">
        <v>0.43611111111111112</v>
      </c>
    </row>
    <row r="30" spans="1:7" ht="16.5" thickBot="1">
      <c r="A30" s="60"/>
      <c r="B30" s="39" t="s">
        <v>4</v>
      </c>
      <c r="C30" s="59">
        <v>3</v>
      </c>
      <c r="D30"/>
      <c r="E30" s="6">
        <v>0.43611111111111112</v>
      </c>
      <c r="F30" s="6">
        <v>0.44027777777777777</v>
      </c>
    </row>
    <row r="31" spans="1:7" ht="16.5" thickBot="1">
      <c r="A31" s="178" t="s">
        <v>45</v>
      </c>
      <c r="B31" s="179"/>
      <c r="C31" s="180"/>
      <c r="D31"/>
      <c r="E31" s="61">
        <v>0.44027777777777777</v>
      </c>
      <c r="F31" s="61">
        <v>0.45069444444444445</v>
      </c>
    </row>
    <row r="32" spans="1:7" ht="16.5" thickBot="1">
      <c r="A32" s="58" t="s">
        <v>30</v>
      </c>
      <c r="B32" s="40" t="s">
        <v>31</v>
      </c>
      <c r="C32" s="59">
        <v>2</v>
      </c>
      <c r="D32"/>
      <c r="E32" s="6">
        <v>0.45069444444444445</v>
      </c>
      <c r="F32" s="6">
        <v>0.45347222222222222</v>
      </c>
    </row>
    <row r="33" spans="1:7" ht="16.5" thickBot="1">
      <c r="A33" s="58"/>
      <c r="B33" s="38" t="s">
        <v>32</v>
      </c>
      <c r="C33" s="59">
        <v>26</v>
      </c>
      <c r="D33"/>
      <c r="E33" s="6">
        <v>0.45347222222222222</v>
      </c>
      <c r="F33" s="6">
        <v>0.48958333333333331</v>
      </c>
    </row>
    <row r="34" spans="1:7" ht="16.5" thickBot="1">
      <c r="A34" s="178" t="s">
        <v>47</v>
      </c>
      <c r="B34" s="179"/>
      <c r="C34" s="180"/>
      <c r="D34"/>
      <c r="E34" s="61">
        <v>0.48958333333333331</v>
      </c>
      <c r="F34" s="61">
        <v>0.5</v>
      </c>
    </row>
    <row r="35" spans="1:7" ht="3.75" customHeight="1">
      <c r="A35" s="9"/>
      <c r="B35" s="9"/>
      <c r="C35" s="9"/>
      <c r="D35"/>
      <c r="E35" s="9"/>
      <c r="F35" s="9"/>
    </row>
    <row r="36" spans="1:7" ht="18.75">
      <c r="A36" s="56" t="s">
        <v>79</v>
      </c>
      <c r="B36" s="56"/>
      <c r="C36" s="56"/>
      <c r="D36" s="56"/>
      <c r="E36" s="55"/>
      <c r="F36" s="29" t="s">
        <v>114</v>
      </c>
      <c r="G36" s="14"/>
    </row>
    <row r="37" spans="1:7" ht="3.75" customHeight="1" thickBot="1">
      <c r="A37" s="55"/>
      <c r="B37" s="55"/>
      <c r="C37" s="55"/>
      <c r="D37" s="55"/>
      <c r="E37" s="55"/>
      <c r="F37" s="55"/>
      <c r="G37" s="14"/>
    </row>
    <row r="38" spans="1:7" ht="16.5" thickBot="1">
      <c r="A38" s="107" t="s">
        <v>80</v>
      </c>
      <c r="B38" s="108" t="s">
        <v>103</v>
      </c>
      <c r="C38" s="5">
        <v>31</v>
      </c>
      <c r="D38" s="55"/>
      <c r="E38" s="19" t="s">
        <v>75</v>
      </c>
      <c r="F38" s="20" t="s">
        <v>76</v>
      </c>
      <c r="G38" s="14"/>
    </row>
    <row r="39" spans="1:7" ht="16.5" thickBot="1">
      <c r="A39" s="58" t="s">
        <v>33</v>
      </c>
      <c r="B39" s="39" t="s">
        <v>34</v>
      </c>
      <c r="C39" s="59">
        <v>1</v>
      </c>
      <c r="D39"/>
      <c r="E39" s="17">
        <v>0.375</v>
      </c>
      <c r="F39" s="16">
        <v>0.37638888888888888</v>
      </c>
    </row>
    <row r="40" spans="1:7" ht="16.5" thickBot="1">
      <c r="A40" s="58"/>
      <c r="B40" s="38" t="s">
        <v>35</v>
      </c>
      <c r="C40" s="59">
        <v>3</v>
      </c>
      <c r="D40"/>
      <c r="E40" s="17">
        <v>0.37638888888888888</v>
      </c>
      <c r="F40" s="16">
        <v>0.38055555555555554</v>
      </c>
    </row>
    <row r="41" spans="1:7" ht="16.5" thickBot="1">
      <c r="A41" s="58"/>
      <c r="B41" s="39" t="s">
        <v>36</v>
      </c>
      <c r="C41" s="59">
        <v>3</v>
      </c>
      <c r="D41"/>
      <c r="E41" s="17">
        <v>0.38055555555555554</v>
      </c>
      <c r="F41" s="16">
        <v>0.38472222222222219</v>
      </c>
    </row>
    <row r="42" spans="1:7" ht="16.5" thickBot="1">
      <c r="A42" s="58"/>
      <c r="B42" s="38" t="s">
        <v>37</v>
      </c>
      <c r="C42" s="59">
        <v>1</v>
      </c>
      <c r="D42"/>
      <c r="E42" s="17">
        <v>0.38472222222222219</v>
      </c>
      <c r="F42" s="16">
        <v>0.38611111111111113</v>
      </c>
    </row>
    <row r="43" spans="1:7" ht="16.5" thickBot="1">
      <c r="A43" s="58"/>
      <c r="B43" s="38" t="s">
        <v>38</v>
      </c>
      <c r="C43" s="59">
        <v>3</v>
      </c>
      <c r="D43"/>
      <c r="E43" s="17">
        <v>0.38611111111111113</v>
      </c>
      <c r="F43" s="16">
        <v>0.26527777777777778</v>
      </c>
    </row>
    <row r="44" spans="1:7" ht="16.5" thickBot="1">
      <c r="A44" s="58"/>
      <c r="B44" s="39" t="s">
        <v>39</v>
      </c>
      <c r="C44" s="59">
        <v>1</v>
      </c>
      <c r="D44"/>
      <c r="E44" s="17">
        <v>0.39027777777777778</v>
      </c>
      <c r="F44" s="16">
        <v>0.39166666666666666</v>
      </c>
    </row>
    <row r="45" spans="1:7" ht="16.5" thickBot="1">
      <c r="A45" s="58"/>
      <c r="B45" s="39" t="s">
        <v>40</v>
      </c>
      <c r="C45" s="59">
        <v>4</v>
      </c>
      <c r="D45"/>
      <c r="E45" s="17">
        <v>0.39166666666666666</v>
      </c>
      <c r="F45" s="16">
        <v>0.3972222222222222</v>
      </c>
    </row>
    <row r="46" spans="1:7" ht="16.5" thickBot="1">
      <c r="A46" s="58"/>
      <c r="B46" s="38" t="s">
        <v>41</v>
      </c>
      <c r="C46" s="59">
        <v>10</v>
      </c>
      <c r="D46"/>
      <c r="E46" s="17">
        <v>0.3972222222222222</v>
      </c>
      <c r="F46" s="16">
        <v>0.41111111111111115</v>
      </c>
    </row>
    <row r="47" spans="1:7" ht="16.5" thickBot="1">
      <c r="A47" s="58"/>
      <c r="B47" s="38" t="s">
        <v>42</v>
      </c>
      <c r="C47" s="59">
        <v>3</v>
      </c>
      <c r="D47"/>
      <c r="E47" s="17">
        <v>0.41111111111111115</v>
      </c>
      <c r="F47" s="16">
        <v>0.4152777777777778</v>
      </c>
    </row>
    <row r="48" spans="1:7" ht="16.5" thickBot="1">
      <c r="A48" s="58"/>
      <c r="B48" s="39" t="s">
        <v>43</v>
      </c>
      <c r="C48" s="59">
        <v>2</v>
      </c>
      <c r="D48"/>
      <c r="E48" s="17">
        <v>0.4152777777777778</v>
      </c>
      <c r="F48" s="16">
        <v>0.41805555555555557</v>
      </c>
    </row>
    <row r="49" spans="1:7" ht="16.5" thickBot="1">
      <c r="A49" s="156" t="s">
        <v>44</v>
      </c>
      <c r="B49" s="157"/>
      <c r="C49" s="158"/>
      <c r="D49"/>
      <c r="E49" s="41">
        <v>0.41805555555555557</v>
      </c>
      <c r="F49" s="62">
        <v>0.4375</v>
      </c>
    </row>
    <row r="50" spans="1:7" ht="3.75" customHeight="1">
      <c r="A50" s="9"/>
      <c r="B50" s="9"/>
      <c r="C50" s="9"/>
      <c r="D50"/>
      <c r="E50" s="9"/>
      <c r="F50" s="9"/>
    </row>
    <row r="51" spans="1:7" ht="18.75">
      <c r="A51" s="56" t="s">
        <v>81</v>
      </c>
      <c r="B51" s="56"/>
      <c r="C51" s="56"/>
      <c r="D51" s="56"/>
      <c r="E51" s="55"/>
      <c r="F51" s="29" t="s">
        <v>115</v>
      </c>
      <c r="G51" s="14"/>
    </row>
    <row r="52" spans="1:7" ht="3.75" customHeight="1" thickBot="1">
      <c r="A52" s="55"/>
      <c r="B52" s="55"/>
      <c r="C52" s="55"/>
      <c r="D52" s="55"/>
      <c r="E52" s="55"/>
      <c r="F52" s="55"/>
      <c r="G52" s="14"/>
    </row>
    <row r="53" spans="1:7" ht="16.5" customHeight="1" thickBot="1">
      <c r="A53" s="107" t="s">
        <v>80</v>
      </c>
      <c r="B53" s="108" t="s">
        <v>105</v>
      </c>
      <c r="C53" s="5">
        <v>10</v>
      </c>
      <c r="D53" s="55"/>
      <c r="E53" s="19" t="s">
        <v>75</v>
      </c>
      <c r="F53" s="20" t="s">
        <v>76</v>
      </c>
      <c r="G53" s="14"/>
    </row>
    <row r="54" spans="1:7" ht="16.5" thickBot="1">
      <c r="A54" s="58" t="s">
        <v>12</v>
      </c>
      <c r="B54" s="39" t="s">
        <v>13</v>
      </c>
      <c r="C54" s="59">
        <v>1</v>
      </c>
      <c r="D54" s="65"/>
      <c r="E54" s="17">
        <v>0.375</v>
      </c>
      <c r="F54" s="16">
        <v>0.37638888888888888</v>
      </c>
    </row>
    <row r="55" spans="1:7" ht="16.5" thickBot="1">
      <c r="A55" s="58"/>
      <c r="B55" s="38" t="s">
        <v>14</v>
      </c>
      <c r="C55" s="59">
        <v>1</v>
      </c>
      <c r="D55" s="65"/>
      <c r="E55" s="17">
        <v>0.37638888888888888</v>
      </c>
      <c r="F55" s="16">
        <v>0.37777777777777777</v>
      </c>
    </row>
    <row r="56" spans="1:7" ht="16.5" thickBot="1">
      <c r="A56" s="58"/>
      <c r="B56" s="39" t="s">
        <v>15</v>
      </c>
      <c r="C56" s="59">
        <v>2</v>
      </c>
      <c r="D56" s="65"/>
      <c r="E56" s="17">
        <v>0.37777777777777777</v>
      </c>
      <c r="F56" s="16">
        <v>0.38055555555555554</v>
      </c>
    </row>
    <row r="57" spans="1:7" ht="16.5" thickBot="1">
      <c r="A57" s="178" t="s">
        <v>50</v>
      </c>
      <c r="B57" s="179"/>
      <c r="C57" s="180"/>
      <c r="D57" s="65"/>
      <c r="E57" s="41">
        <v>0.38055555555555554</v>
      </c>
      <c r="F57" s="62">
        <v>0.3888888888888889</v>
      </c>
    </row>
    <row r="58" spans="1:7" ht="16.5" thickBot="1">
      <c r="A58" s="58" t="s">
        <v>16</v>
      </c>
      <c r="B58" s="40" t="s">
        <v>17</v>
      </c>
      <c r="C58" s="59">
        <v>1</v>
      </c>
      <c r="D58" s="65"/>
      <c r="E58" s="17">
        <v>0.3888888888888889</v>
      </c>
      <c r="F58" s="16">
        <v>0.39027777777777778</v>
      </c>
    </row>
    <row r="59" spans="1:7" ht="16.5" thickBot="1">
      <c r="A59" s="58"/>
      <c r="B59" s="40" t="s">
        <v>18</v>
      </c>
      <c r="C59" s="59">
        <v>1</v>
      </c>
      <c r="D59" s="65"/>
      <c r="E59" s="17">
        <v>0.39027777777777778</v>
      </c>
      <c r="F59" s="16">
        <v>0.39166666666666666</v>
      </c>
    </row>
    <row r="60" spans="1:7" ht="16.5" thickBot="1">
      <c r="A60" s="178" t="s">
        <v>51</v>
      </c>
      <c r="B60" s="179"/>
      <c r="C60" s="180"/>
      <c r="D60" s="65"/>
      <c r="E60" s="41">
        <v>0.39166666666666666</v>
      </c>
      <c r="F60" s="62">
        <v>0.40277777777777773</v>
      </c>
    </row>
    <row r="61" spans="1:7" ht="16.5" thickBot="1">
      <c r="A61" s="58" t="s">
        <v>27</v>
      </c>
      <c r="B61" s="38" t="s">
        <v>28</v>
      </c>
      <c r="C61" s="59">
        <v>3</v>
      </c>
      <c r="D61" s="65"/>
      <c r="E61" s="17">
        <v>0.40277777777777773</v>
      </c>
      <c r="F61" s="16">
        <v>0.4069444444444445</v>
      </c>
    </row>
    <row r="62" spans="1:7" ht="16.5" thickBot="1">
      <c r="A62" s="58"/>
      <c r="B62" s="38" t="s">
        <v>29</v>
      </c>
      <c r="C62" s="59">
        <v>1</v>
      </c>
      <c r="D62" s="65"/>
      <c r="E62" s="17">
        <v>0.4069444444444445</v>
      </c>
      <c r="F62" s="16">
        <v>0.40833333333333338</v>
      </c>
    </row>
    <row r="63" spans="1:7" ht="16.5" thickBot="1">
      <c r="A63" s="178" t="s">
        <v>52</v>
      </c>
      <c r="B63" s="179"/>
      <c r="C63" s="180"/>
      <c r="D63" s="65"/>
      <c r="E63" s="41">
        <v>0.40833333333333338</v>
      </c>
      <c r="F63" s="62">
        <v>0.41666666666666669</v>
      </c>
    </row>
    <row r="64" spans="1:7" ht="3.75" customHeight="1">
      <c r="A64" s="55"/>
      <c r="B64" s="55"/>
      <c r="C64" s="55"/>
      <c r="D64" s="55"/>
      <c r="E64" s="55"/>
      <c r="F64" s="55"/>
      <c r="G64" s="14"/>
    </row>
    <row r="65" spans="1:7" ht="18.75">
      <c r="A65" s="191" t="s">
        <v>78</v>
      </c>
      <c r="B65" s="191"/>
      <c r="C65" s="191"/>
      <c r="D65" s="56"/>
      <c r="E65" s="55"/>
      <c r="F65" s="29" t="s">
        <v>118</v>
      </c>
      <c r="G65" s="14"/>
    </row>
    <row r="66" spans="1:7" ht="3.75" customHeight="1" thickBot="1">
      <c r="A66" s="55"/>
      <c r="B66" s="55"/>
      <c r="C66" s="55"/>
      <c r="D66" s="55"/>
      <c r="E66" s="55"/>
      <c r="F66" s="55"/>
      <c r="G66" s="14"/>
    </row>
    <row r="67" spans="1:7" ht="16.5" thickBot="1">
      <c r="A67" s="24"/>
      <c r="B67" s="25" t="s">
        <v>109</v>
      </c>
      <c r="C67" s="26"/>
      <c r="D67" s="27"/>
      <c r="E67" s="17">
        <v>0.52083333333333337</v>
      </c>
      <c r="F67" s="16">
        <v>0.58333333333333337</v>
      </c>
    </row>
    <row r="68" spans="1:7" ht="3.75" customHeight="1">
      <c r="A68" s="55"/>
      <c r="B68" s="55"/>
      <c r="C68" s="55"/>
      <c r="D68" s="55"/>
      <c r="E68" s="55"/>
      <c r="F68" s="55"/>
      <c r="G68" s="14"/>
    </row>
    <row r="69" spans="1:7" ht="15" customHeight="1">
      <c r="A69" s="191" t="s">
        <v>77</v>
      </c>
      <c r="B69" s="191"/>
      <c r="C69" s="191"/>
      <c r="D69" s="56"/>
      <c r="E69" s="55"/>
      <c r="F69" s="29" t="s">
        <v>116</v>
      </c>
      <c r="G69" s="14"/>
    </row>
    <row r="70" spans="1:7" ht="18.75">
      <c r="A70" s="191"/>
      <c r="B70" s="191"/>
      <c r="C70" s="191"/>
      <c r="D70" s="56"/>
      <c r="E70" s="55"/>
      <c r="F70" s="29" t="s">
        <v>117</v>
      </c>
      <c r="G70" s="14"/>
    </row>
    <row r="71" spans="1:7" ht="3.75" customHeight="1" thickBot="1">
      <c r="A71" s="55"/>
      <c r="B71" s="55"/>
      <c r="C71" s="55"/>
      <c r="D71" s="55"/>
      <c r="E71" s="55"/>
      <c r="F71" s="55"/>
      <c r="G71" s="14"/>
    </row>
    <row r="72" spans="1:7" ht="16.5" thickBot="1">
      <c r="A72" s="24"/>
      <c r="B72" s="36" t="s">
        <v>56</v>
      </c>
      <c r="C72" s="26"/>
      <c r="D72" s="27"/>
      <c r="E72" s="17">
        <v>0.54166666666666663</v>
      </c>
      <c r="F72" s="16">
        <v>0.58333333333333337</v>
      </c>
    </row>
    <row r="73" spans="1:7" ht="3.75" customHeight="1">
      <c r="A73" s="9"/>
      <c r="B73" s="9"/>
      <c r="C73" s="9"/>
      <c r="D73" s="27"/>
      <c r="E73" s="9"/>
      <c r="F73" s="9"/>
    </row>
    <row r="74" spans="1:7" ht="15" customHeight="1">
      <c r="A74" s="124" t="s">
        <v>73</v>
      </c>
      <c r="B74" s="124"/>
      <c r="C74" s="124"/>
      <c r="D74" s="124"/>
      <c r="E74" s="124"/>
      <c r="F74" s="124"/>
    </row>
    <row r="75" spans="1:7" s="28" customFormat="1" ht="15" customHeight="1">
      <c r="A75" s="181" t="s">
        <v>71</v>
      </c>
      <c r="B75" s="182"/>
      <c r="C75" s="33" t="s">
        <v>101</v>
      </c>
      <c r="D75" s="34"/>
      <c r="E75" s="30">
        <v>0.58333333333333337</v>
      </c>
      <c r="F75" s="31">
        <v>0.59375</v>
      </c>
      <c r="G75" s="35"/>
    </row>
    <row r="76" spans="1:7" s="28" customFormat="1" ht="15" customHeight="1">
      <c r="A76" s="181" t="s">
        <v>122</v>
      </c>
      <c r="B76" s="182"/>
      <c r="C76" s="33" t="s">
        <v>102</v>
      </c>
      <c r="D76" s="34"/>
      <c r="E76" s="30">
        <v>0.59375</v>
      </c>
      <c r="F76" s="32">
        <v>0.60416666666666663</v>
      </c>
      <c r="G76" s="35"/>
    </row>
    <row r="77" spans="1:7" s="28" customFormat="1">
      <c r="A77" s="181" t="s">
        <v>121</v>
      </c>
      <c r="B77" s="182"/>
      <c r="C77" s="183" t="s">
        <v>99</v>
      </c>
      <c r="D77" s="184"/>
      <c r="E77" s="187">
        <v>0.60416666666666663</v>
      </c>
      <c r="F77" s="189">
        <v>0.61458333333333337</v>
      </c>
      <c r="G77" s="35"/>
    </row>
    <row r="78" spans="1:7" s="28" customFormat="1" ht="15" customHeight="1">
      <c r="A78" s="181" t="s">
        <v>90</v>
      </c>
      <c r="B78" s="182"/>
      <c r="C78" s="185"/>
      <c r="D78" s="186"/>
      <c r="E78" s="188"/>
      <c r="F78" s="190"/>
      <c r="G78" s="35"/>
    </row>
    <row r="79" spans="1:7" s="28" customFormat="1" ht="15" customHeight="1">
      <c r="A79" s="181" t="s">
        <v>72</v>
      </c>
      <c r="B79" s="182"/>
      <c r="C79" s="63" t="s">
        <v>100</v>
      </c>
      <c r="D79" s="64"/>
      <c r="E79" s="57">
        <v>0.61458333333333337</v>
      </c>
      <c r="F79" s="109">
        <v>0.625</v>
      </c>
      <c r="G79" s="35"/>
    </row>
    <row r="80" spans="1:7" s="28" customFormat="1" ht="15" customHeight="1">
      <c r="A80" s="174" t="s">
        <v>91</v>
      </c>
      <c r="B80" s="175"/>
      <c r="C80" s="175"/>
      <c r="D80" s="176"/>
      <c r="E80" s="31">
        <v>0.625</v>
      </c>
      <c r="F80" s="31">
        <v>0.63541666666666663</v>
      </c>
      <c r="G80" s="35"/>
    </row>
  </sheetData>
  <mergeCells count="26">
    <mergeCell ref="F77:F78"/>
    <mergeCell ref="A16:C16"/>
    <mergeCell ref="A77:B77"/>
    <mergeCell ref="A78:B78"/>
    <mergeCell ref="A69:C70"/>
    <mergeCell ref="A65:C65"/>
    <mergeCell ref="A26:C26"/>
    <mergeCell ref="A31:C31"/>
    <mergeCell ref="A57:C57"/>
    <mergeCell ref="A60:C60"/>
    <mergeCell ref="A80:D80"/>
    <mergeCell ref="A1:F1"/>
    <mergeCell ref="A2:F2"/>
    <mergeCell ref="A3:F3"/>
    <mergeCell ref="A4:C4"/>
    <mergeCell ref="A8:A14"/>
    <mergeCell ref="A15:C15"/>
    <mergeCell ref="A75:B75"/>
    <mergeCell ref="A34:C34"/>
    <mergeCell ref="A49:C49"/>
    <mergeCell ref="A74:F74"/>
    <mergeCell ref="A79:B79"/>
    <mergeCell ref="A63:C63"/>
    <mergeCell ref="A76:B76"/>
    <mergeCell ref="C77:D78"/>
    <mergeCell ref="E77:E78"/>
  </mergeCells>
  <pageMargins left="0.7" right="0.7" top="0.75" bottom="0.75" header="0.3" footer="0.3"/>
  <pageSetup paperSize="9"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Judge Scedule</vt:lpstr>
      <vt:lpstr>Saturday</vt:lpstr>
      <vt:lpstr>Sunday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PekinJateng1</dc:creator>
  <cp:lastModifiedBy>PerkinJateng</cp:lastModifiedBy>
  <cp:lastPrinted>2014-05-14T12:39:50Z</cp:lastPrinted>
  <dcterms:created xsi:type="dcterms:W3CDTF">2014-05-12T11:44:49Z</dcterms:created>
  <dcterms:modified xsi:type="dcterms:W3CDTF">2014-05-14T12:40:24Z</dcterms:modified>
</cp:coreProperties>
</file>